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-2024衔接资金项目调整" sheetId="2" r:id="rId1"/>
  </sheets>
  <definedNames>
    <definedName name="_xlnm._FilterDatabase" localSheetId="0" hidden="1">'附件1-2024衔接资金项目调整'!$A$6:$J$13</definedName>
    <definedName name="_xlnm.Print_Titles" localSheetId="0">'附件1-2024衔接资金项目调整'!$4:$5</definedName>
  </definedNames>
  <calcPr calcId="144525"/>
</workbook>
</file>

<file path=xl/sharedStrings.xml><?xml version="1.0" encoding="utf-8"?>
<sst xmlns="http://schemas.openxmlformats.org/spreadsheetml/2006/main" count="46" uniqueCount="33">
  <si>
    <r>
      <rPr>
        <sz val="16"/>
        <color indexed="8"/>
        <rFont val="方正黑体_GBK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</si>
  <si>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rPr>
        <sz val="18"/>
        <color indexed="8"/>
        <rFont val="方正小标宋_GBK"/>
        <charset val="134"/>
      </rPr>
      <t>云阳县</t>
    </r>
    <r>
      <rPr>
        <sz val="18"/>
        <color indexed="8"/>
        <rFont val="Times New Roman"/>
        <charset val="134"/>
      </rPr>
      <t>2024</t>
    </r>
    <r>
      <rPr>
        <sz val="18"/>
        <color indexed="8"/>
        <rFont val="方正小标宋_GBK"/>
        <charset val="134"/>
      </rPr>
      <t>年部分财政衔接推进乡村振兴补助资金项目预算调整明细表</t>
    </r>
  </si>
  <si>
    <r>
      <rPr>
        <sz val="11"/>
        <color indexed="8"/>
        <rFont val="宋体"/>
        <charset val="134"/>
      </rPr>
      <t>单位：万元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</si>
  <si>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</si>
  <si>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</si>
  <si>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主管部门</t>
    </r>
  </si>
  <si>
    <r>
      <rPr>
        <sz val="10"/>
        <rFont val="方正黑体_GBK"/>
        <charset val="134"/>
      </rPr>
      <t>预算单位</t>
    </r>
  </si>
  <si>
    <r>
      <rPr>
        <sz val="10"/>
        <rFont val="方正黑体_GBK"/>
        <charset val="134"/>
      </rPr>
      <t>合计</t>
    </r>
  </si>
  <si>
    <r>
      <rPr>
        <sz val="10"/>
        <rFont val="方正黑体_GBK"/>
        <charset val="134"/>
      </rPr>
      <t>其中：</t>
    </r>
  </si>
  <si>
    <r>
      <rPr>
        <sz val="11"/>
        <rFont val="方正黑体_GBK"/>
        <charset val="134"/>
      </rPr>
      <t>功能分类科目</t>
    </r>
  </si>
  <si>
    <r>
      <rPr>
        <sz val="11"/>
        <color indexed="8"/>
        <rFont val="方正黑体_GBK"/>
        <charset val="134"/>
      </rPr>
      <t>备注</t>
    </r>
  </si>
  <si>
    <r>
      <rPr>
        <sz val="10"/>
        <rFont val="方正黑体_GBK"/>
        <charset val="134"/>
      </rPr>
      <t>中央衔接资金</t>
    </r>
  </si>
  <si>
    <r>
      <rPr>
        <sz val="10"/>
        <rFont val="方正黑体_GBK"/>
        <charset val="134"/>
      </rPr>
      <t>市级衔接资金</t>
    </r>
  </si>
  <si>
    <r>
      <rPr>
        <sz val="11"/>
        <rFont val="方正黑体_GBK"/>
        <charset val="134"/>
      </rPr>
      <t>编码</t>
    </r>
  </si>
  <si>
    <r>
      <rPr>
        <sz val="11"/>
        <rFont val="方正黑体_GBK"/>
        <charset val="134"/>
      </rPr>
      <t>名称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</si>
  <si>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</si>
  <si>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追减小计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</si>
  <si>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年撂荒地复耕复种项目</t>
    </r>
  </si>
  <si>
    <r>
      <rPr>
        <sz val="9"/>
        <color theme="1"/>
        <rFont val="宋体"/>
        <charset val="134"/>
      </rPr>
      <t>县农业农村委员会</t>
    </r>
  </si>
  <si>
    <r>
      <rPr>
        <sz val="9"/>
        <color theme="1"/>
        <rFont val="宋体"/>
        <charset val="134"/>
      </rPr>
      <t>云阳财农〔</t>
    </r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号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</si>
  <si>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年秋季雨露计划补助资金</t>
    </r>
  </si>
  <si>
    <r>
      <rPr>
        <sz val="9"/>
        <color theme="1"/>
        <rFont val="宋体"/>
        <charset val="134"/>
      </rPr>
      <t>云阳财农〔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86</t>
    </r>
    <r>
      <rPr>
        <sz val="9"/>
        <color theme="1"/>
        <rFont val="宋体"/>
        <charset val="134"/>
      </rPr>
      <t>号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</si>
  <si>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年城乡合作医疗资助参保项目</t>
    </r>
  </si>
  <si>
    <r>
      <rPr>
        <sz val="11"/>
        <rFont val="宋体"/>
        <charset val="134"/>
      </rPr>
      <t>调整下达小计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</si>
  <si>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年脱贫人口小额信贷贴息项目</t>
    </r>
  </si>
  <si>
    <r>
      <rPr>
        <sz val="9"/>
        <rFont val="宋体"/>
        <charset val="134"/>
      </rPr>
      <t>生产发展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</si>
  <si>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年高阳镇涛阳水产养殖股份合作社瘦身鱼养殖项目</t>
    </r>
  </si>
  <si>
    <r>
      <rPr>
        <sz val="9"/>
        <color theme="1"/>
        <rFont val="宋体"/>
        <charset val="134"/>
      </rPr>
      <t>高阳镇人民政府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</si>
  <si>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年凤鸣镇太地村春耕生产示范片建设项目</t>
    </r>
  </si>
  <si>
    <r>
      <rPr>
        <sz val="9"/>
        <rFont val="宋体"/>
        <charset val="134"/>
      </rPr>
      <t>凤鸣镇人民政府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</si>
  <si>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年易地扶贫搬迁融资贴息项目</t>
    </r>
  </si>
  <si>
    <r>
      <rPr>
        <sz val="9"/>
        <rFont val="宋体"/>
        <charset val="134"/>
      </rPr>
      <t>县发展改革委</t>
    </r>
  </si>
  <si>
    <r>
      <rPr>
        <sz val="9"/>
        <rFont val="宋体"/>
        <charset val="134"/>
      </rPr>
      <t>农村基础设施建设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</si>
</sst>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_ "/>
  </numFmts>
  <fonts count="46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sz val="18"/>
      <color indexed="8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rgb="FFFF000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6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0"/>
      <name val="方正黑体_GBK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1"/>
      <color theme="1"/>
      <name val="宋体"/>
      <charset val="134"/>
    </font>
    <font>
      <b/>
      <sz val="10"/>
      <name val="方正仿宋_GBK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31" fillId="22" borderId="11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/>
    <xf numFmtId="0" fontId="28" fillId="0" borderId="0"/>
    <xf numFmtId="0" fontId="34" fillId="0" borderId="0">
      <protection locked="0"/>
    </xf>
    <xf numFmtId="0" fontId="28" fillId="0" borderId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6" fillId="0" borderId="1" xfId="35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178" fontId="7" fillId="0" borderId="4" xfId="35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shrinkToFit="1"/>
    </xf>
    <xf numFmtId="0" fontId="10" fillId="2" borderId="4" xfId="53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4" xfId="53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shrinkToFit="1"/>
    </xf>
    <xf numFmtId="0" fontId="11" fillId="0" borderId="4" xfId="52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4" xfId="35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0" borderId="4" xfId="51" applyFont="1" applyFill="1" applyBorder="1" applyAlignment="1">
      <alignment horizontal="left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11 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13.8"/>
  <cols>
    <col min="1" max="1" width="5.87962962962963" style="4" customWidth="1"/>
    <col min="2" max="2" width="40.6296296296296" style="1" customWidth="1"/>
    <col min="3" max="3" width="15.8796296296296" style="1" customWidth="1"/>
    <col min="4" max="5" width="16.9074074074074" style="1" customWidth="1"/>
    <col min="6" max="7" width="12.1296296296296" style="1" customWidth="1"/>
    <col min="8" max="8" width="10" style="1" customWidth="1"/>
    <col min="9" max="9" width="11.75" style="1" customWidth="1"/>
    <col min="10" max="10" width="19" style="1" customWidth="1"/>
    <col min="11" max="11" width="9" style="1" customWidth="1"/>
    <col min="12" max="16384" width="9" style="1"/>
  </cols>
  <sheetData>
    <row r="1" ht="16" customHeight="1" spans="1:2">
      <c r="A1" s="5" t="s">
        <v>0</v>
      </c>
      <c r="B1" s="5"/>
    </row>
    <row r="2" ht="2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4.4" spans="1:10">
      <c r="A3" s="7"/>
      <c r="B3" s="7"/>
      <c r="C3" s="7"/>
      <c r="H3" s="7"/>
      <c r="I3" s="4" t="s">
        <v>2</v>
      </c>
      <c r="J3" s="4"/>
    </row>
    <row r="4" s="1" customFormat="1" ht="23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0"/>
      <c r="H4" s="11" t="s">
        <v>9</v>
      </c>
      <c r="I4" s="28"/>
      <c r="J4" s="34" t="s">
        <v>10</v>
      </c>
    </row>
    <row r="5" s="1" customFormat="1" ht="22" customHeight="1" spans="1:10">
      <c r="A5" s="12"/>
      <c r="B5" s="12"/>
      <c r="C5" s="12"/>
      <c r="D5" s="12"/>
      <c r="E5" s="13"/>
      <c r="F5" s="14" t="s">
        <v>11</v>
      </c>
      <c r="G5" s="8" t="s">
        <v>12</v>
      </c>
      <c r="H5" s="15" t="s">
        <v>13</v>
      </c>
      <c r="I5" s="35" t="s">
        <v>14</v>
      </c>
      <c r="J5" s="36"/>
    </row>
    <row r="6" s="1" customFormat="1" ht="27" customHeight="1" spans="1:10">
      <c r="A6" s="16"/>
      <c r="B6" s="17" t="s">
        <v>15</v>
      </c>
      <c r="C6" s="18"/>
      <c r="D6" s="19"/>
      <c r="E6" s="19">
        <f>E7+E11</f>
        <v>0</v>
      </c>
      <c r="F6" s="19">
        <f>F7+F11</f>
        <v>0</v>
      </c>
      <c r="G6" s="19">
        <f>G7+G11</f>
        <v>0</v>
      </c>
      <c r="H6" s="20"/>
      <c r="I6" s="37"/>
      <c r="J6" s="38"/>
    </row>
    <row r="7" s="2" customFormat="1" ht="21" customHeight="1" spans="1:10">
      <c r="A7" s="21"/>
      <c r="B7" s="17" t="s">
        <v>16</v>
      </c>
      <c r="C7" s="22"/>
      <c r="D7" s="23"/>
      <c r="E7" s="23">
        <f>SUM(E8:E10)</f>
        <v>-302.5278</v>
      </c>
      <c r="F7" s="23">
        <f>SUM(F8:F10)</f>
        <v>-6.5</v>
      </c>
      <c r="G7" s="23">
        <f>SUM(G8:G10)</f>
        <v>-296.0278</v>
      </c>
      <c r="H7" s="24"/>
      <c r="I7" s="39"/>
      <c r="J7" s="40"/>
    </row>
    <row r="8" s="1" customFormat="1" ht="30" customHeight="1" spans="1:10">
      <c r="A8" s="21">
        <v>1</v>
      </c>
      <c r="B8" s="25" t="s">
        <v>17</v>
      </c>
      <c r="C8" s="22" t="s">
        <v>18</v>
      </c>
      <c r="D8" s="22" t="s">
        <v>18</v>
      </c>
      <c r="E8" s="26">
        <f>F8+G8</f>
        <v>-6.5</v>
      </c>
      <c r="F8" s="26">
        <v>-6.5</v>
      </c>
      <c r="G8" s="26"/>
      <c r="H8" s="22"/>
      <c r="I8" s="41"/>
      <c r="J8" s="42" t="s">
        <v>19</v>
      </c>
    </row>
    <row r="9" s="3" customFormat="1" ht="30" customHeight="1" spans="1:10">
      <c r="A9" s="21">
        <v>2</v>
      </c>
      <c r="B9" s="25" t="s">
        <v>20</v>
      </c>
      <c r="C9" s="22" t="s">
        <v>18</v>
      </c>
      <c r="D9" s="22" t="s">
        <v>18</v>
      </c>
      <c r="E9" s="26">
        <f>F9+G9</f>
        <v>-85</v>
      </c>
      <c r="F9" s="26"/>
      <c r="G9" s="26">
        <v>-85</v>
      </c>
      <c r="H9" s="22"/>
      <c r="I9" s="41"/>
      <c r="J9" s="42" t="s">
        <v>21</v>
      </c>
    </row>
    <row r="10" s="3" customFormat="1" ht="28" customHeight="1" spans="1:11">
      <c r="A10" s="21">
        <v>3</v>
      </c>
      <c r="B10" s="25" t="s">
        <v>22</v>
      </c>
      <c r="C10" s="22" t="s">
        <v>18</v>
      </c>
      <c r="D10" s="22" t="s">
        <v>18</v>
      </c>
      <c r="E10" s="27">
        <f>F10+G10</f>
        <v>-211.0278</v>
      </c>
      <c r="F10" s="27"/>
      <c r="G10" s="27">
        <v>-211.0278</v>
      </c>
      <c r="H10" s="22"/>
      <c r="I10" s="41"/>
      <c r="J10" s="42" t="s">
        <v>19</v>
      </c>
      <c r="K10" s="43"/>
    </row>
    <row r="11" s="1" customFormat="1" ht="37" customHeight="1" spans="1:10">
      <c r="A11" s="21"/>
      <c r="B11" s="28" t="s">
        <v>23</v>
      </c>
      <c r="C11" s="22"/>
      <c r="D11" s="22"/>
      <c r="E11" s="22">
        <f>SUM(E12:E15)</f>
        <v>302.5278</v>
      </c>
      <c r="F11" s="22">
        <f>SUM(F12:F17)</f>
        <v>6.5</v>
      </c>
      <c r="G11" s="22">
        <f>SUM(G12:G17)</f>
        <v>296.0278</v>
      </c>
      <c r="H11" s="22"/>
      <c r="I11" s="44"/>
      <c r="J11" s="38"/>
    </row>
    <row r="12" s="1" customFormat="1" ht="30" customHeight="1" spans="1:10">
      <c r="A12" s="21">
        <v>1</v>
      </c>
      <c r="B12" s="29" t="s">
        <v>24</v>
      </c>
      <c r="C12" s="22" t="s">
        <v>18</v>
      </c>
      <c r="D12" s="22" t="s">
        <v>18</v>
      </c>
      <c r="E12" s="22">
        <f>F12+G12</f>
        <v>2.95</v>
      </c>
      <c r="F12" s="30"/>
      <c r="G12" s="30">
        <v>2.95</v>
      </c>
      <c r="H12" s="31">
        <v>2130505</v>
      </c>
      <c r="I12" s="31" t="s">
        <v>25</v>
      </c>
      <c r="J12" s="30"/>
    </row>
    <row r="13" s="1" customFormat="1" ht="29" customHeight="1" spans="1:10">
      <c r="A13" s="21">
        <v>2</v>
      </c>
      <c r="B13" s="29" t="s">
        <v>26</v>
      </c>
      <c r="C13" s="22" t="s">
        <v>18</v>
      </c>
      <c r="D13" s="22" t="s">
        <v>27</v>
      </c>
      <c r="E13" s="22">
        <f>F13+G13</f>
        <v>100</v>
      </c>
      <c r="F13" s="30"/>
      <c r="G13" s="30">
        <v>100</v>
      </c>
      <c r="H13" s="31">
        <v>2130505</v>
      </c>
      <c r="I13" s="31" t="s">
        <v>25</v>
      </c>
      <c r="J13" s="30"/>
    </row>
    <row r="14" ht="30" customHeight="1" spans="1:10">
      <c r="A14" s="21">
        <v>3</v>
      </c>
      <c r="B14" s="29" t="s">
        <v>28</v>
      </c>
      <c r="C14" s="22" t="s">
        <v>18</v>
      </c>
      <c r="D14" s="32" t="s">
        <v>29</v>
      </c>
      <c r="E14" s="22">
        <f>F14+G14</f>
        <v>18.7</v>
      </c>
      <c r="F14" s="30"/>
      <c r="G14" s="30">
        <v>18.7</v>
      </c>
      <c r="H14" s="31">
        <v>2130505</v>
      </c>
      <c r="I14" s="31" t="s">
        <v>25</v>
      </c>
      <c r="J14" s="30"/>
    </row>
    <row r="15" ht="29" customHeight="1" spans="1:10">
      <c r="A15" s="21">
        <v>4</v>
      </c>
      <c r="B15" s="29" t="s">
        <v>30</v>
      </c>
      <c r="C15" s="32" t="s">
        <v>31</v>
      </c>
      <c r="D15" s="32" t="s">
        <v>31</v>
      </c>
      <c r="E15" s="27">
        <f>F15+G15</f>
        <v>180.8778</v>
      </c>
      <c r="F15" s="30">
        <v>6.5</v>
      </c>
      <c r="G15" s="33">
        <v>174.3778</v>
      </c>
      <c r="H15" s="31">
        <v>2130504</v>
      </c>
      <c r="I15" s="31" t="s">
        <v>32</v>
      </c>
      <c r="J15" s="30"/>
    </row>
    <row r="16" ht="29" customHeight="1"/>
  </sheetData>
  <mergeCells count="12">
    <mergeCell ref="A1:B1"/>
    <mergeCell ref="A2:J2"/>
    <mergeCell ref="A3:B3"/>
    <mergeCell ref="I3:J3"/>
    <mergeCell ref="F4:G4"/>
    <mergeCell ref="H4:I4"/>
    <mergeCell ref="A4:A5"/>
    <mergeCell ref="B4:B5"/>
    <mergeCell ref="C4:C5"/>
    <mergeCell ref="D4:D5"/>
    <mergeCell ref="E4:E5"/>
    <mergeCell ref="J4:J5"/>
  </mergeCells>
  <conditionalFormatting sqref="B11">
    <cfRule type="duplicateValues" dxfId="0" priority="3"/>
  </conditionalFormatting>
  <pageMargins left="0.751388888888889" right="0.751388888888889" top="0.393055555555556" bottom="0.236111111111111" header="0.472222222222222" footer="0.5"/>
  <pageSetup paperSize="9" scale="78" fitToHeight="0" orientation="landscape" horizontalDpi="600"/>
  <headerFooter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附件1-2024衔接资金项目调整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2006-09-16T00:00:00Z</dcterms:created>
  <dcterms:modified xsi:type="dcterms:W3CDTF">2024-11-19T08:17:59Z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true</vt:bool>
  </property>
  <property fmtid="{D5CDD505-2E9C-101B-9397-08002B2CF9AE}" pid="4" name="ICV">
    <vt:lpwstr>C75396D6F30442E8A77E4998738F0C43_12</vt:lpwstr>
  </property>
</Properties>
</file>