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</sheets>
  <definedNames>
    <definedName name="_xlnm.Print_Titles" localSheetId="0">附件1!$2:$5</definedName>
  </definedNames>
  <calcPr calcId="144525"/>
</workbook>
</file>

<file path=xl/sharedStrings.xml><?xml version="1.0" encoding="utf-8"?>
<sst xmlns="http://schemas.openxmlformats.org/spreadsheetml/2006/main" count="76" uniqueCount="61">
  <si>
    <r>
      <rPr>
        <sz val="12"/>
        <rFont val="方正仿宋_GBK"/>
        <charset val="134"/>
      </rPr>
      <t>附件</t>
    </r>
    <r>
      <rPr>
        <sz val="12"/>
        <rFont val="Times New Roman"/>
        <charset val="134"/>
      </rPr>
      <t>:</t>
    </r>
  </si>
  <si>
    <t>云阳县2022年（第一批）抗旱救灾资金安排表</t>
  </si>
  <si>
    <t>单位：万元</t>
  </si>
  <si>
    <t>序号</t>
  </si>
  <si>
    <t>预算单位</t>
  </si>
  <si>
    <t>小计</t>
  </si>
  <si>
    <t>资金来源</t>
  </si>
  <si>
    <t>支出功能科目</t>
  </si>
  <si>
    <t>备注</t>
  </si>
  <si>
    <r>
      <rPr>
        <sz val="10"/>
        <rFont val="宋体"/>
        <charset val="134"/>
      </rPr>
      <t>渝财农〔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84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</si>
  <si>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渝财农〔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85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</si>
  <si>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渝财建〔</t>
    </r>
    <r>
      <rPr>
        <sz val="10"/>
        <rFont val="Times New Roman"/>
        <charset val="134"/>
      </rPr>
      <t>2021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356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</si>
  <si>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渝财环〔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26</t>
    </r>
    <r>
      <rPr>
        <sz val="10"/>
        <rFont val="宋体"/>
        <charset val="134"/>
      </rPr>
      <t>号</t>
    </r>
  </si>
  <si>
    <t>渠马镇</t>
  </si>
  <si>
    <r>
      <rPr>
        <sz val="11"/>
        <rFont val="Times New Roman"/>
        <charset val="134"/>
      </rPr>
      <t>2240799</t>
    </r>
    <r>
      <rPr>
        <sz val="11"/>
        <rFont val="宋体"/>
        <charset val="134"/>
      </rPr>
      <t>其他自然灾害救灾及恢复重建支出</t>
    </r>
  </si>
  <si>
    <t>桑坪镇</t>
  </si>
  <si>
    <t>红狮镇</t>
  </si>
  <si>
    <t>平安镇</t>
  </si>
  <si>
    <t>清水土家族乡</t>
  </si>
  <si>
    <t>龙角镇</t>
  </si>
  <si>
    <t>南溪镇</t>
  </si>
  <si>
    <r>
      <t>2130315</t>
    </r>
    <r>
      <rPr>
        <sz val="11"/>
        <rFont val="宋体"/>
        <charset val="134"/>
      </rPr>
      <t>抗旱</t>
    </r>
  </si>
  <si>
    <t>路阳镇</t>
  </si>
  <si>
    <r>
      <rPr>
        <sz val="11"/>
        <rFont val="Times New Roman"/>
        <charset val="134"/>
      </rPr>
      <t>2249999</t>
    </r>
    <r>
      <rPr>
        <sz val="11"/>
        <rFont val="宋体"/>
        <charset val="134"/>
      </rPr>
      <t>其他灾害防治及应急管理支出</t>
    </r>
  </si>
  <si>
    <t>故陵镇</t>
  </si>
  <si>
    <t>双龙镇</t>
  </si>
  <si>
    <t>洞鹿乡</t>
  </si>
  <si>
    <t>养鹿镇</t>
  </si>
  <si>
    <t>鱼泉镇</t>
  </si>
  <si>
    <t>耀灵镇</t>
  </si>
  <si>
    <t>凤鸣镇</t>
  </si>
  <si>
    <t>宝坪镇</t>
  </si>
  <si>
    <t>后叶镇</t>
  </si>
  <si>
    <t>江口镇</t>
  </si>
  <si>
    <t>高阳镇</t>
  </si>
  <si>
    <t>云安镇</t>
  </si>
  <si>
    <t>外郎乡</t>
  </si>
  <si>
    <t>堰坪镇</t>
  </si>
  <si>
    <t>人和街道</t>
  </si>
  <si>
    <t>巴阳镇</t>
  </si>
  <si>
    <t>栖霞镇</t>
  </si>
  <si>
    <t>盘龙街道</t>
  </si>
  <si>
    <t>泥溪镇</t>
  </si>
  <si>
    <t>蔈草镇</t>
  </si>
  <si>
    <t>新津乡</t>
  </si>
  <si>
    <t>双土镇</t>
  </si>
  <si>
    <t>大阳镇</t>
  </si>
  <si>
    <t>石门乡</t>
  </si>
  <si>
    <t>上坝乡</t>
  </si>
  <si>
    <t>龙洞镇</t>
  </si>
  <si>
    <t>农坝镇</t>
  </si>
  <si>
    <t>黄石镇</t>
  </si>
  <si>
    <t>水口镇</t>
  </si>
  <si>
    <t>云阳镇</t>
  </si>
  <si>
    <t>普安乡</t>
  </si>
  <si>
    <t>沙市镇</t>
  </si>
  <si>
    <t>青龙街道</t>
  </si>
  <si>
    <t>双江街道</t>
  </si>
  <si>
    <t>县水利局</t>
  </si>
  <si>
    <t>县应急局</t>
  </si>
  <si>
    <r>
      <rPr>
        <sz val="10"/>
        <rFont val="宋体"/>
        <charset val="134"/>
      </rPr>
      <t>云阳财建〔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26</t>
    </r>
    <r>
      <rPr>
        <sz val="10"/>
        <rFont val="宋体"/>
        <charset val="134"/>
      </rPr>
      <t>号已下达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</si>
</sst>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2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7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workbookViewId="0">
      <pane ySplit="5" topLeftCell="A39" activePane="bottomLeft" state="frozen"/>
      <selection/>
      <selection pane="bottomLeft" activeCell="N39" sqref="N39"/>
    </sheetView>
  </sheetViews>
  <sheetFormatPr defaultColWidth="9" defaultRowHeight="14.25"/>
  <cols>
    <col min="1" max="1" width="6.75" customWidth="1"/>
    <col min="2" max="2" width="10.5" customWidth="1"/>
    <col min="3" max="3" width="7.5" customWidth="1"/>
    <col min="4" max="7" width="8.875" customWidth="1"/>
    <col min="8" max="8" width="18.75" customWidth="1"/>
    <col min="9" max="9" width="9.375" customWidth="1"/>
  </cols>
  <sheetData>
    <row r="1" ht="15.7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2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21" customHeight="1" spans="1:9">
      <c r="A3" s="4"/>
      <c r="B3" s="4"/>
      <c r="C3" s="4"/>
      <c r="D3" s="4"/>
      <c r="E3" s="4"/>
      <c r="F3" s="4"/>
      <c r="G3" s="5" t="s">
        <v>2</v>
      </c>
      <c r="H3" s="5"/>
      <c r="I3" s="5"/>
    </row>
    <row r="4" ht="25" customHeight="1" spans="1:9">
      <c r="A4" s="6" t="s">
        <v>3</v>
      </c>
      <c r="B4" s="6" t="s">
        <v>4</v>
      </c>
      <c r="C4" s="7" t="s">
        <v>5</v>
      </c>
      <c r="D4" s="8" t="s">
        <v>6</v>
      </c>
      <c r="E4" s="8"/>
      <c r="F4" s="8"/>
      <c r="G4" s="8"/>
      <c r="H4" s="8" t="s">
        <v>7</v>
      </c>
      <c r="I4" s="12" t="s">
        <v>8</v>
      </c>
    </row>
    <row r="5" ht="36" customHeight="1" spans="1:9">
      <c r="A5" s="9"/>
      <c r="B5" s="9"/>
      <c r="C5" s="10"/>
      <c r="D5" s="11" t="s">
        <v>9</v>
      </c>
      <c r="E5" s="11" t="s">
        <v>10</v>
      </c>
      <c r="F5" s="11" t="s">
        <v>11</v>
      </c>
      <c r="G5" s="11" t="s">
        <v>12</v>
      </c>
      <c r="H5" s="8"/>
      <c r="I5" s="12"/>
    </row>
    <row r="6" ht="24" customHeight="1" spans="1:9">
      <c r="A6" s="12"/>
      <c r="B6" s="12"/>
      <c r="C6" s="12">
        <f>SUM(C7:C50)</f>
        <v>445</v>
      </c>
      <c r="D6" s="12">
        <f>SUM(D7:D50)</f>
        <v>140</v>
      </c>
      <c r="E6" s="12">
        <f>SUM(E7:E50)</f>
        <v>55</v>
      </c>
      <c r="F6" s="12">
        <f>SUM(F7:F50)</f>
        <v>150</v>
      </c>
      <c r="G6" s="12">
        <f>SUM(G7:G50)</f>
        <v>100</v>
      </c>
      <c r="H6" s="12"/>
      <c r="I6" s="12"/>
    </row>
    <row r="7" ht="27" customHeight="1" spans="1:9">
      <c r="A7" s="13">
        <v>1</v>
      </c>
      <c r="B7" s="14" t="s">
        <v>13</v>
      </c>
      <c r="C7" s="15">
        <f>D7+E7+F7+G7</f>
        <v>17</v>
      </c>
      <c r="D7" s="13"/>
      <c r="E7" s="13"/>
      <c r="F7" s="13"/>
      <c r="G7" s="13">
        <v>17</v>
      </c>
      <c r="H7" s="13" t="s">
        <v>14</v>
      </c>
      <c r="I7" s="16"/>
    </row>
    <row r="8" ht="27" customHeight="1" spans="1:9">
      <c r="A8" s="13">
        <v>2</v>
      </c>
      <c r="B8" s="14" t="s">
        <v>15</v>
      </c>
      <c r="C8" s="15">
        <f t="shared" ref="C8:C50" si="0">D8+E8+F8+G8</f>
        <v>17</v>
      </c>
      <c r="D8" s="13"/>
      <c r="E8" s="13"/>
      <c r="F8" s="13"/>
      <c r="G8" s="13">
        <v>17</v>
      </c>
      <c r="H8" s="13" t="s">
        <v>14</v>
      </c>
      <c r="I8" s="16"/>
    </row>
    <row r="9" ht="27" customHeight="1" spans="1:9">
      <c r="A9" s="13">
        <v>3</v>
      </c>
      <c r="B9" s="14" t="s">
        <v>16</v>
      </c>
      <c r="C9" s="15">
        <f t="shared" si="0"/>
        <v>17</v>
      </c>
      <c r="D9" s="13"/>
      <c r="E9" s="13"/>
      <c r="F9" s="13"/>
      <c r="G9" s="13">
        <v>17</v>
      </c>
      <c r="H9" s="13" t="s">
        <v>14</v>
      </c>
      <c r="I9" s="16"/>
    </row>
    <row r="10" ht="27" customHeight="1" spans="1:9">
      <c r="A10" s="13">
        <v>4</v>
      </c>
      <c r="B10" s="16" t="s">
        <v>17</v>
      </c>
      <c r="C10" s="15">
        <f t="shared" si="0"/>
        <v>17</v>
      </c>
      <c r="D10" s="13"/>
      <c r="E10" s="13"/>
      <c r="F10" s="13"/>
      <c r="G10" s="13">
        <v>17</v>
      </c>
      <c r="H10" s="13" t="s">
        <v>14</v>
      </c>
      <c r="I10" s="16"/>
    </row>
    <row r="11" ht="27" customHeight="1" spans="1:9">
      <c r="A11" s="13">
        <v>5</v>
      </c>
      <c r="B11" s="16" t="s">
        <v>18</v>
      </c>
      <c r="C11" s="15">
        <f t="shared" si="0"/>
        <v>17</v>
      </c>
      <c r="D11" s="13"/>
      <c r="E11" s="13"/>
      <c r="F11" s="13"/>
      <c r="G11" s="13">
        <v>17</v>
      </c>
      <c r="H11" s="13" t="s">
        <v>14</v>
      </c>
      <c r="I11" s="16"/>
    </row>
    <row r="12" ht="27" customHeight="1" spans="1:9">
      <c r="A12" s="13">
        <v>6</v>
      </c>
      <c r="B12" s="16" t="s">
        <v>19</v>
      </c>
      <c r="C12" s="15">
        <f t="shared" si="0"/>
        <v>15</v>
      </c>
      <c r="D12" s="13"/>
      <c r="E12" s="13"/>
      <c r="F12" s="13"/>
      <c r="G12" s="13">
        <v>15</v>
      </c>
      <c r="H12" s="13" t="s">
        <v>14</v>
      </c>
      <c r="I12" s="16"/>
    </row>
    <row r="13" ht="27" customHeight="1" spans="1:9">
      <c r="A13" s="13">
        <v>7</v>
      </c>
      <c r="B13" s="16" t="s">
        <v>20</v>
      </c>
      <c r="C13" s="15">
        <f t="shared" si="0"/>
        <v>15</v>
      </c>
      <c r="D13" s="13">
        <v>15</v>
      </c>
      <c r="E13" s="13"/>
      <c r="F13" s="13"/>
      <c r="G13" s="13"/>
      <c r="H13" s="13" t="s">
        <v>21</v>
      </c>
      <c r="I13" s="16"/>
    </row>
    <row r="14" ht="27" customHeight="1" spans="1:9">
      <c r="A14" s="13">
        <v>8</v>
      </c>
      <c r="B14" s="16" t="s">
        <v>22</v>
      </c>
      <c r="C14" s="15">
        <f t="shared" si="0"/>
        <v>10</v>
      </c>
      <c r="D14" s="13"/>
      <c r="E14" s="13"/>
      <c r="F14" s="13">
        <v>10</v>
      </c>
      <c r="G14" s="13"/>
      <c r="H14" s="13" t="s">
        <v>23</v>
      </c>
      <c r="I14" s="16"/>
    </row>
    <row r="15" ht="27" customHeight="1" spans="1:9">
      <c r="A15" s="13">
        <v>9</v>
      </c>
      <c r="B15" s="16" t="s">
        <v>24</v>
      </c>
      <c r="C15" s="15">
        <f t="shared" si="0"/>
        <v>10</v>
      </c>
      <c r="D15" s="13"/>
      <c r="E15" s="13"/>
      <c r="F15" s="13">
        <v>10</v>
      </c>
      <c r="G15" s="13"/>
      <c r="H15" s="13" t="s">
        <v>23</v>
      </c>
      <c r="I15" s="16"/>
    </row>
    <row r="16" ht="27" customHeight="1" spans="1:9">
      <c r="A16" s="13">
        <v>10</v>
      </c>
      <c r="B16" s="16" t="s">
        <v>25</v>
      </c>
      <c r="C16" s="15">
        <f t="shared" si="0"/>
        <v>10</v>
      </c>
      <c r="D16" s="13"/>
      <c r="E16" s="13"/>
      <c r="F16" s="13">
        <v>10</v>
      </c>
      <c r="G16" s="13"/>
      <c r="H16" s="13" t="s">
        <v>23</v>
      </c>
      <c r="I16" s="16"/>
    </row>
    <row r="17" ht="27" customHeight="1" spans="1:9">
      <c r="A17" s="13">
        <v>11</v>
      </c>
      <c r="B17" s="16" t="s">
        <v>26</v>
      </c>
      <c r="C17" s="15">
        <f t="shared" si="0"/>
        <v>10</v>
      </c>
      <c r="D17" s="13"/>
      <c r="E17" s="13"/>
      <c r="F17" s="13">
        <v>10</v>
      </c>
      <c r="G17" s="13"/>
      <c r="H17" s="13" t="s">
        <v>23</v>
      </c>
      <c r="I17" s="16"/>
    </row>
    <row r="18" ht="27" customHeight="1" spans="1:9">
      <c r="A18" s="13">
        <v>12</v>
      </c>
      <c r="B18" s="16" t="s">
        <v>27</v>
      </c>
      <c r="C18" s="15">
        <f t="shared" si="0"/>
        <v>10</v>
      </c>
      <c r="D18" s="13"/>
      <c r="E18" s="13"/>
      <c r="F18" s="13">
        <v>10</v>
      </c>
      <c r="G18" s="13"/>
      <c r="H18" s="13" t="s">
        <v>23</v>
      </c>
      <c r="I18" s="16"/>
    </row>
    <row r="19" ht="27" customHeight="1" spans="1:9">
      <c r="A19" s="13">
        <v>13</v>
      </c>
      <c r="B19" s="16" t="s">
        <v>28</v>
      </c>
      <c r="C19" s="15">
        <f t="shared" si="0"/>
        <v>10</v>
      </c>
      <c r="D19" s="13"/>
      <c r="E19" s="13"/>
      <c r="F19" s="13">
        <v>10</v>
      </c>
      <c r="G19" s="13"/>
      <c r="H19" s="13" t="s">
        <v>23</v>
      </c>
      <c r="I19" s="16"/>
    </row>
    <row r="20" ht="27" customHeight="1" spans="1:9">
      <c r="A20" s="13">
        <v>14</v>
      </c>
      <c r="B20" s="16" t="s">
        <v>29</v>
      </c>
      <c r="C20" s="15">
        <f t="shared" si="0"/>
        <v>10</v>
      </c>
      <c r="D20" s="13"/>
      <c r="E20" s="13"/>
      <c r="F20" s="13">
        <v>10</v>
      </c>
      <c r="G20" s="13"/>
      <c r="H20" s="13" t="s">
        <v>23</v>
      </c>
      <c r="I20" s="16"/>
    </row>
    <row r="21" ht="27" customHeight="1" spans="1:9">
      <c r="A21" s="13">
        <v>15</v>
      </c>
      <c r="B21" s="16" t="s">
        <v>30</v>
      </c>
      <c r="C21" s="15">
        <f t="shared" si="0"/>
        <v>10</v>
      </c>
      <c r="D21" s="13"/>
      <c r="E21" s="13"/>
      <c r="F21" s="13">
        <v>10</v>
      </c>
      <c r="G21" s="13"/>
      <c r="H21" s="13" t="s">
        <v>23</v>
      </c>
      <c r="I21" s="16"/>
    </row>
    <row r="22" ht="27" customHeight="1" spans="1:9">
      <c r="A22" s="13">
        <v>16</v>
      </c>
      <c r="B22" s="16" t="s">
        <v>31</v>
      </c>
      <c r="C22" s="15">
        <f t="shared" si="0"/>
        <v>10</v>
      </c>
      <c r="D22" s="13">
        <v>10</v>
      </c>
      <c r="E22" s="13"/>
      <c r="F22" s="13"/>
      <c r="G22" s="13"/>
      <c r="H22" s="13" t="s">
        <v>21</v>
      </c>
      <c r="I22" s="16"/>
    </row>
    <row r="23" ht="27" customHeight="1" spans="1:9">
      <c r="A23" s="13">
        <v>17</v>
      </c>
      <c r="B23" s="16" t="s">
        <v>32</v>
      </c>
      <c r="C23" s="15">
        <f t="shared" si="0"/>
        <v>10</v>
      </c>
      <c r="D23" s="13">
        <v>10</v>
      </c>
      <c r="E23" s="13"/>
      <c r="F23" s="13"/>
      <c r="G23" s="13"/>
      <c r="H23" s="13"/>
      <c r="I23" s="16"/>
    </row>
    <row r="24" ht="27" customHeight="1" spans="1:9">
      <c r="A24" s="13">
        <v>18</v>
      </c>
      <c r="B24" s="16" t="s">
        <v>33</v>
      </c>
      <c r="C24" s="15">
        <f t="shared" si="0"/>
        <v>10</v>
      </c>
      <c r="D24" s="13">
        <v>10</v>
      </c>
      <c r="E24" s="13"/>
      <c r="F24" s="13"/>
      <c r="G24" s="13"/>
      <c r="H24" s="13"/>
      <c r="I24" s="16"/>
    </row>
    <row r="25" ht="27" customHeight="1" spans="1:9">
      <c r="A25" s="13">
        <v>19</v>
      </c>
      <c r="B25" s="16" t="s">
        <v>34</v>
      </c>
      <c r="C25" s="15">
        <f t="shared" si="0"/>
        <v>8</v>
      </c>
      <c r="D25" s="13">
        <v>8</v>
      </c>
      <c r="E25" s="13"/>
      <c r="F25" s="13"/>
      <c r="G25" s="13"/>
      <c r="H25" s="13"/>
      <c r="I25" s="16"/>
    </row>
    <row r="26" ht="27" customHeight="1" spans="1:9">
      <c r="A26" s="13">
        <v>20</v>
      </c>
      <c r="B26" s="16" t="s">
        <v>35</v>
      </c>
      <c r="C26" s="15">
        <f t="shared" si="0"/>
        <v>8</v>
      </c>
      <c r="D26" s="13">
        <v>8</v>
      </c>
      <c r="E26" s="13"/>
      <c r="F26" s="13"/>
      <c r="G26" s="13"/>
      <c r="H26" s="13"/>
      <c r="I26" s="16"/>
    </row>
    <row r="27" ht="27" customHeight="1" spans="1:9">
      <c r="A27" s="13">
        <v>21</v>
      </c>
      <c r="B27" s="16" t="s">
        <v>36</v>
      </c>
      <c r="C27" s="15">
        <f t="shared" si="0"/>
        <v>8</v>
      </c>
      <c r="D27" s="13">
        <v>8</v>
      </c>
      <c r="E27" s="13"/>
      <c r="F27" s="13"/>
      <c r="G27" s="13"/>
      <c r="H27" s="13"/>
      <c r="I27" s="16"/>
    </row>
    <row r="28" ht="27" customHeight="1" spans="1:9">
      <c r="A28" s="13">
        <v>22</v>
      </c>
      <c r="B28" s="16" t="s">
        <v>37</v>
      </c>
      <c r="C28" s="15">
        <f t="shared" si="0"/>
        <v>8</v>
      </c>
      <c r="D28" s="13">
        <v>8</v>
      </c>
      <c r="E28" s="13"/>
      <c r="F28" s="13"/>
      <c r="G28" s="13"/>
      <c r="H28" s="13"/>
      <c r="I28" s="16"/>
    </row>
    <row r="29" ht="27" customHeight="1" spans="1:9">
      <c r="A29" s="13">
        <v>23</v>
      </c>
      <c r="B29" s="16" t="s">
        <v>38</v>
      </c>
      <c r="C29" s="15">
        <f t="shared" si="0"/>
        <v>5</v>
      </c>
      <c r="D29" s="13">
        <v>5</v>
      </c>
      <c r="E29" s="13"/>
      <c r="F29" s="13"/>
      <c r="G29" s="13"/>
      <c r="H29" s="13" t="s">
        <v>21</v>
      </c>
      <c r="I29" s="16"/>
    </row>
    <row r="30" ht="27" customHeight="1" spans="1:9">
      <c r="A30" s="13">
        <v>24</v>
      </c>
      <c r="B30" s="16" t="s">
        <v>39</v>
      </c>
      <c r="C30" s="15">
        <f t="shared" si="0"/>
        <v>5</v>
      </c>
      <c r="D30" s="13">
        <v>5</v>
      </c>
      <c r="E30" s="13"/>
      <c r="F30" s="13"/>
      <c r="G30" s="13"/>
      <c r="H30" s="13"/>
      <c r="I30" s="16"/>
    </row>
    <row r="31" ht="27" customHeight="1" spans="1:9">
      <c r="A31" s="13">
        <v>25</v>
      </c>
      <c r="B31" s="16" t="s">
        <v>40</v>
      </c>
      <c r="C31" s="15">
        <f t="shared" si="0"/>
        <v>5</v>
      </c>
      <c r="D31" s="13">
        <v>5</v>
      </c>
      <c r="E31" s="13"/>
      <c r="F31" s="13"/>
      <c r="G31" s="13"/>
      <c r="H31" s="13"/>
      <c r="I31" s="16"/>
    </row>
    <row r="32" ht="27" customHeight="1" spans="1:9">
      <c r="A32" s="13">
        <v>26</v>
      </c>
      <c r="B32" s="16" t="s">
        <v>41</v>
      </c>
      <c r="C32" s="15">
        <f t="shared" si="0"/>
        <v>5</v>
      </c>
      <c r="D32" s="13">
        <v>5</v>
      </c>
      <c r="E32" s="13"/>
      <c r="F32" s="13"/>
      <c r="G32" s="13"/>
      <c r="H32" s="13"/>
      <c r="I32" s="16"/>
    </row>
    <row r="33" ht="27" customHeight="1" spans="1:9">
      <c r="A33" s="13">
        <v>27</v>
      </c>
      <c r="B33" s="16" t="s">
        <v>42</v>
      </c>
      <c r="C33" s="15">
        <f t="shared" si="0"/>
        <v>5</v>
      </c>
      <c r="D33" s="13">
        <v>5</v>
      </c>
      <c r="E33" s="13"/>
      <c r="F33" s="13"/>
      <c r="G33" s="13"/>
      <c r="H33" s="13"/>
      <c r="I33" s="16"/>
    </row>
    <row r="34" ht="27" customHeight="1" spans="1:9">
      <c r="A34" s="13">
        <v>28</v>
      </c>
      <c r="B34" s="16" t="s">
        <v>43</v>
      </c>
      <c r="C34" s="15">
        <f t="shared" si="0"/>
        <v>5</v>
      </c>
      <c r="D34" s="13">
        <v>5</v>
      </c>
      <c r="E34" s="13"/>
      <c r="F34" s="13"/>
      <c r="G34" s="13"/>
      <c r="H34" s="13"/>
      <c r="I34" s="16"/>
    </row>
    <row r="35" ht="27" customHeight="1" spans="1:9">
      <c r="A35" s="13">
        <v>29</v>
      </c>
      <c r="B35" s="16" t="s">
        <v>44</v>
      </c>
      <c r="C35" s="15">
        <f t="shared" si="0"/>
        <v>5</v>
      </c>
      <c r="D35" s="13">
        <v>5</v>
      </c>
      <c r="E35" s="13"/>
      <c r="F35" s="13"/>
      <c r="G35" s="13"/>
      <c r="H35" s="13"/>
      <c r="I35" s="16"/>
    </row>
    <row r="36" ht="27" customHeight="1" spans="1:9">
      <c r="A36" s="13">
        <v>30</v>
      </c>
      <c r="B36" s="16" t="s">
        <v>45</v>
      </c>
      <c r="C36" s="15">
        <f t="shared" si="0"/>
        <v>5</v>
      </c>
      <c r="D36" s="13">
        <v>5</v>
      </c>
      <c r="E36" s="13"/>
      <c r="F36" s="13"/>
      <c r="G36" s="13"/>
      <c r="H36" s="13"/>
      <c r="I36" s="16"/>
    </row>
    <row r="37" ht="27" customHeight="1" spans="1:9">
      <c r="A37" s="13">
        <v>31</v>
      </c>
      <c r="B37" s="16" t="s">
        <v>46</v>
      </c>
      <c r="C37" s="15">
        <f t="shared" si="0"/>
        <v>5</v>
      </c>
      <c r="D37" s="13">
        <v>5</v>
      </c>
      <c r="E37" s="13"/>
      <c r="F37" s="13"/>
      <c r="G37" s="13"/>
      <c r="H37" s="13"/>
      <c r="I37" s="16"/>
    </row>
    <row r="38" ht="27" customHeight="1" spans="1:9">
      <c r="A38" s="13">
        <v>32</v>
      </c>
      <c r="B38" s="16" t="s">
        <v>47</v>
      </c>
      <c r="C38" s="15">
        <f t="shared" si="0"/>
        <v>5</v>
      </c>
      <c r="D38" s="13">
        <v>5</v>
      </c>
      <c r="E38" s="13"/>
      <c r="F38" s="13"/>
      <c r="G38" s="13"/>
      <c r="H38" s="13"/>
      <c r="I38" s="16"/>
    </row>
    <row r="39" ht="27" customHeight="1" spans="1:9">
      <c r="A39" s="13">
        <v>33</v>
      </c>
      <c r="B39" s="16" t="s">
        <v>48</v>
      </c>
      <c r="C39" s="15">
        <f t="shared" si="0"/>
        <v>5</v>
      </c>
      <c r="D39" s="13">
        <v>5</v>
      </c>
      <c r="E39" s="13"/>
      <c r="F39" s="13"/>
      <c r="G39" s="13"/>
      <c r="H39" s="13"/>
      <c r="I39" s="16"/>
    </row>
    <row r="40" ht="27" customHeight="1" spans="1:9">
      <c r="A40" s="13">
        <v>34</v>
      </c>
      <c r="B40" s="16" t="s">
        <v>49</v>
      </c>
      <c r="C40" s="15">
        <f t="shared" si="0"/>
        <v>5</v>
      </c>
      <c r="D40" s="13">
        <v>5</v>
      </c>
      <c r="E40" s="13"/>
      <c r="F40" s="13"/>
      <c r="G40" s="13"/>
      <c r="H40" s="13"/>
      <c r="I40" s="16"/>
    </row>
    <row r="41" ht="27" customHeight="1" spans="1:9">
      <c r="A41" s="13">
        <v>35</v>
      </c>
      <c r="B41" s="16" t="s">
        <v>50</v>
      </c>
      <c r="C41" s="15">
        <f t="shared" si="0"/>
        <v>4</v>
      </c>
      <c r="D41" s="13"/>
      <c r="E41" s="13">
        <v>4</v>
      </c>
      <c r="F41" s="13"/>
      <c r="G41" s="13"/>
      <c r="H41" s="13"/>
      <c r="I41" s="16"/>
    </row>
    <row r="42" ht="27" customHeight="1" spans="1:9">
      <c r="A42" s="13">
        <v>36</v>
      </c>
      <c r="B42" s="16" t="s">
        <v>51</v>
      </c>
      <c r="C42" s="15">
        <f t="shared" si="0"/>
        <v>3</v>
      </c>
      <c r="D42" s="13">
        <v>3</v>
      </c>
      <c r="E42" s="13"/>
      <c r="F42" s="13"/>
      <c r="G42" s="13"/>
      <c r="H42" s="13"/>
      <c r="I42" s="16"/>
    </row>
    <row r="43" ht="27" customHeight="1" spans="1:9">
      <c r="A43" s="13">
        <v>37</v>
      </c>
      <c r="B43" s="16" t="s">
        <v>52</v>
      </c>
      <c r="C43" s="15">
        <f t="shared" si="0"/>
        <v>3</v>
      </c>
      <c r="D43" s="13"/>
      <c r="E43" s="13">
        <v>3</v>
      </c>
      <c r="F43" s="13"/>
      <c r="G43" s="13"/>
      <c r="H43" s="13"/>
      <c r="I43" s="16"/>
    </row>
    <row r="44" ht="27" customHeight="1" spans="1:9">
      <c r="A44" s="13">
        <v>38</v>
      </c>
      <c r="B44" s="16" t="s">
        <v>53</v>
      </c>
      <c r="C44" s="15">
        <f t="shared" si="0"/>
        <v>3</v>
      </c>
      <c r="D44" s="13"/>
      <c r="E44" s="13">
        <v>3</v>
      </c>
      <c r="F44" s="13"/>
      <c r="G44" s="13"/>
      <c r="H44" s="13"/>
      <c r="I44" s="16"/>
    </row>
    <row r="45" ht="27" customHeight="1" spans="1:9">
      <c r="A45" s="13">
        <v>39</v>
      </c>
      <c r="B45" s="16" t="s">
        <v>54</v>
      </c>
      <c r="C45" s="15">
        <f t="shared" si="0"/>
        <v>3</v>
      </c>
      <c r="D45" s="13"/>
      <c r="E45" s="13">
        <v>3</v>
      </c>
      <c r="F45" s="13"/>
      <c r="G45" s="13"/>
      <c r="H45" s="13"/>
      <c r="I45" s="16"/>
    </row>
    <row r="46" ht="27" customHeight="1" spans="1:9">
      <c r="A46" s="13">
        <v>40</v>
      </c>
      <c r="B46" s="16" t="s">
        <v>55</v>
      </c>
      <c r="C46" s="15">
        <f t="shared" si="0"/>
        <v>3</v>
      </c>
      <c r="D46" s="13"/>
      <c r="E46" s="13">
        <v>3</v>
      </c>
      <c r="F46" s="13"/>
      <c r="G46" s="13"/>
      <c r="H46" s="13"/>
      <c r="I46" s="16"/>
    </row>
    <row r="47" ht="27" customHeight="1" spans="1:9">
      <c r="A47" s="13">
        <v>41</v>
      </c>
      <c r="B47" s="16" t="s">
        <v>56</v>
      </c>
      <c r="C47" s="15">
        <f t="shared" si="0"/>
        <v>2</v>
      </c>
      <c r="D47" s="13"/>
      <c r="E47" s="13">
        <v>2</v>
      </c>
      <c r="F47" s="13"/>
      <c r="G47" s="13"/>
      <c r="H47" s="13"/>
      <c r="I47" s="16"/>
    </row>
    <row r="48" ht="27" customHeight="1" spans="1:9">
      <c r="A48" s="13">
        <v>42</v>
      </c>
      <c r="B48" s="16" t="s">
        <v>57</v>
      </c>
      <c r="C48" s="15">
        <f t="shared" si="0"/>
        <v>2</v>
      </c>
      <c r="D48" s="13"/>
      <c r="E48" s="13">
        <v>2</v>
      </c>
      <c r="F48" s="13"/>
      <c r="G48" s="13"/>
      <c r="H48" s="13"/>
      <c r="I48" s="16"/>
    </row>
    <row r="49" ht="27" customHeight="1" spans="1:9">
      <c r="A49" s="13">
        <v>43</v>
      </c>
      <c r="B49" s="14" t="s">
        <v>58</v>
      </c>
      <c r="C49" s="15">
        <f t="shared" si="0"/>
        <v>35</v>
      </c>
      <c r="D49" s="13"/>
      <c r="E49" s="13">
        <v>35</v>
      </c>
      <c r="F49" s="13"/>
      <c r="G49" s="13"/>
      <c r="H49" s="13"/>
      <c r="I49" s="14"/>
    </row>
    <row r="50" ht="42" customHeight="1" spans="1:9">
      <c r="A50" s="13">
        <v>44</v>
      </c>
      <c r="B50" s="16" t="s">
        <v>59</v>
      </c>
      <c r="C50" s="15">
        <f t="shared" si="0"/>
        <v>70</v>
      </c>
      <c r="D50" s="13"/>
      <c r="E50" s="13"/>
      <c r="F50" s="13">
        <v>70</v>
      </c>
      <c r="G50" s="13"/>
      <c r="H50" s="13" t="s">
        <v>23</v>
      </c>
      <c r="I50" s="11" t="s">
        <v>60</v>
      </c>
    </row>
  </sheetData>
  <mergeCells count="10">
    <mergeCell ref="A2:I2"/>
    <mergeCell ref="G3:I3"/>
    <mergeCell ref="D4:G4"/>
    <mergeCell ref="A4:A5"/>
    <mergeCell ref="B4:B5"/>
    <mergeCell ref="C4:C5"/>
    <mergeCell ref="H4:H5"/>
    <mergeCell ref="H22:H28"/>
    <mergeCell ref="H29:H49"/>
    <mergeCell ref="I4:I5"/>
  </mergeCells>
  <pageMargins left="0.354166666666667" right="0.275" top="0.511805555555556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兑赂狼屹屹</cp:lastModifiedBy>
  <dcterms:created xsi:type="dcterms:W3CDTF">2021-08-16T08:10:00Z</dcterms:created>
  <dcterms:modified xsi:type="dcterms:W3CDTF">2022-09-09T01:20:03Z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