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540" activeTab="1"/>
  </bookViews>
  <sheets>
    <sheet name="分配表" sheetId="1" r:id="rId1"/>
    <sheet name="绩效表" sheetId="2" r:id="rId2"/>
  </sheets>
  <definedNames>
    <definedName name="_xlnm._FilterDatabase" localSheetId="0" hidden="1">分配表!$A$2:$K$74</definedName>
    <definedName name="_GoBack" localSheetId="0">#REF!</definedName>
    <definedName name="_xlnm.Print_Titles" localSheetId="0">分配表!$1:$4</definedName>
    <definedName name="_xlnm.Print_Area" localSheetId="1">绩效表!$A$1:$L$16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恒定数据，不做变动
</t>
        </r>
      </text>
    </comment>
  </commentList>
</comments>
</file>

<file path=xl/sharedStrings.xml><?xml version="1.0" encoding="utf-8"?>
<sst xmlns="http://schemas.openxmlformats.org/spreadsheetml/2006/main" count="208">
  <si>
    <t>2024年义务教育校舍长效维修资金（第一批）分配建议表</t>
  </si>
  <si>
    <t>序号</t>
  </si>
  <si>
    <t>财政预算编码</t>
  </si>
  <si>
    <t>科目</t>
  </si>
  <si>
    <t>学校名称</t>
  </si>
  <si>
    <t>项目名称</t>
  </si>
  <si>
    <t>主要建设内容</t>
  </si>
  <si>
    <t>建设
性质</t>
  </si>
  <si>
    <r>
      <rPr>
        <b/>
        <sz val="12"/>
        <color rgb="FF000000"/>
        <rFont val="方正楷体_GBK"/>
        <charset val="134"/>
      </rPr>
      <t>面积（</t>
    </r>
    <r>
      <rPr>
        <b/>
        <sz val="12"/>
        <color rgb="FF000000"/>
        <rFont val="SimSun"/>
        <charset val="134"/>
      </rPr>
      <t>㎡）</t>
    </r>
  </si>
  <si>
    <t>资金需求（万元）</t>
  </si>
  <si>
    <t>备注</t>
  </si>
  <si>
    <t>校舍</t>
  </si>
  <si>
    <t>场地</t>
  </si>
  <si>
    <t>合计（64个）</t>
  </si>
  <si>
    <t>一、学校建设维修</t>
  </si>
  <si>
    <t>101203</t>
  </si>
  <si>
    <t>云阳县第三初级中学</t>
  </si>
  <si>
    <t>学校维修建设</t>
  </si>
  <si>
    <t>用于校园维修建设</t>
  </si>
  <si>
    <t>维修改造</t>
  </si>
  <si>
    <t>101102</t>
  </si>
  <si>
    <t>重庆市云阳实验中学校</t>
  </si>
  <si>
    <t>101109</t>
  </si>
  <si>
    <t>云阳县南溪中学校</t>
  </si>
  <si>
    <t>二、突出安全隐患整治</t>
  </si>
  <si>
    <t>101108</t>
  </si>
  <si>
    <t>云阳县高阳中学校</t>
  </si>
  <si>
    <t>运动场改造项目</t>
  </si>
  <si>
    <t>运动场塑化改造</t>
  </si>
  <si>
    <t>101210</t>
  </si>
  <si>
    <t>云阳县沙沱初级中学</t>
  </si>
  <si>
    <t>101104</t>
  </si>
  <si>
    <t>云阳县盘石中学校</t>
  </si>
  <si>
    <t>消防整治项目</t>
  </si>
  <si>
    <t>维修整治校园消防管网设施等</t>
  </si>
  <si>
    <t>101211</t>
  </si>
  <si>
    <t>云阳县天景初级中学</t>
  </si>
  <si>
    <t>101228</t>
  </si>
  <si>
    <t>云阳县龙池初级中学</t>
  </si>
  <si>
    <t>101455</t>
  </si>
  <si>
    <t>云阳县江口镇江口小学</t>
  </si>
  <si>
    <t>101107</t>
  </si>
  <si>
    <t>云阳凤鸣中学校</t>
  </si>
  <si>
    <t>教学楼厕所排危整治</t>
  </si>
  <si>
    <t>维修整治教学楼厕所天棚、墙砖、地砖，更换给排水管等。</t>
  </si>
  <si>
    <t>101404</t>
  </si>
  <si>
    <t>云阳县民德小学</t>
  </si>
  <si>
    <t>功能室维修改造项目</t>
  </si>
  <si>
    <t>维修改造功能室及内部功能建设等。</t>
  </si>
  <si>
    <t>101431</t>
  </si>
  <si>
    <t>云阳县泥溪镇泥溪小学</t>
  </si>
  <si>
    <t>运动场护坎垮塌排危整治工程</t>
  </si>
  <si>
    <t>因特大暴雨造成操场护坎垮塌25米，需排除安全隐患，对护垮塌部分进行加固重建。</t>
  </si>
  <si>
    <t>食堂及周边环境改造维修项目</t>
  </si>
  <si>
    <t>食堂周边围墙有安全隐患，需要翻新及加雨棚，室内墙裙以上翻新。</t>
  </si>
  <si>
    <t>101206</t>
  </si>
  <si>
    <t>云阳县故陵初级中学</t>
  </si>
  <si>
    <t>教学楼电路改造及照明设备更新项目</t>
  </si>
  <si>
    <t>原线路安装于1997年，已严重老化，多处破皮，存在严重安全隐患，需拆除原线路，重新安装线路、照明设备等。</t>
  </si>
  <si>
    <t>101479</t>
  </si>
  <si>
    <t>云阳县北城小学</t>
  </si>
  <si>
    <t>安全通道整治项目</t>
  </si>
  <si>
    <t>因校门前区广场狭窄，坡度大，为改善拥堵状况，缓解安全压力，拟对校门前区进行改造，增高路沿和扩宽大门接送区域等。</t>
  </si>
  <si>
    <t>教学楼排危整治及功能室改建项目</t>
  </si>
  <si>
    <t>对教学楼外立面、栏杆、地面、内墙及天棚、门窗、线路等维修改造，新增轻质隔断墙体、新增厕所以及设备设施拆除及安装等。将原综合办公室维修改造成功能室供学生使用。</t>
  </si>
  <si>
    <t>101305</t>
  </si>
  <si>
    <t>云阳县龙洞镇龙洞小学</t>
  </si>
  <si>
    <t>校门维修整治项目</t>
  </si>
  <si>
    <t>排除滑坡隐患土石方外运10万元，校门下差资金5万元等</t>
  </si>
  <si>
    <t>101007</t>
  </si>
  <si>
    <t>云阳县特殊教育学校</t>
  </si>
  <si>
    <t>教学楼安装隐形防盗网等项目</t>
  </si>
  <si>
    <t>九龙校区教学楼安装隐形防盗网269平方米，天面安装门和外墙装上围网等</t>
  </si>
  <si>
    <t>101439</t>
  </si>
  <si>
    <t>云阳县新津乡新津小学</t>
  </si>
  <si>
    <t>消防通道整治项目</t>
  </si>
  <si>
    <t>整治消防通道1030平方米，排水沟50米等</t>
  </si>
  <si>
    <t>门卫室及围墙维修整治项目</t>
  </si>
  <si>
    <t>增设卫生间和储物区及其附属设施；砖砌围墙加高，更换围墙防护栏等。</t>
  </si>
  <si>
    <t>云阳县养鹿初级中学</t>
  </si>
  <si>
    <t>食堂外窗及附属工程</t>
  </si>
  <si>
    <t>食堂外窗年久失修，窗户经常掉落，易砸伤师生，存在严重安全隐患，急需更换。</t>
  </si>
  <si>
    <t>云阳县海峡小学</t>
  </si>
  <si>
    <t>教学楼、综合楼顶面防水整修项目</t>
  </si>
  <si>
    <t>教学楼、综合楼顶屋面约3800平方米出现裂缝，多处钢筋裸露，防水破损，多间教室漏水，对屋面进行整治。</t>
  </si>
  <si>
    <t>云阳县红狮初级中学</t>
  </si>
  <si>
    <t>教师宿舍屋顶防漏项目</t>
  </si>
  <si>
    <t>教师宿舍屋顶渗漏严重，顶楼基本不能住人，需安装树脂瓦棚。</t>
  </si>
  <si>
    <t>云阳县黄龙初级中学</t>
  </si>
  <si>
    <t>化粪池维修改造项目</t>
  </si>
  <si>
    <t>新建化粪池及排污管道铺设等。</t>
  </si>
  <si>
    <t>新建综合楼施工道路及校门停产场复原整治项目</t>
  </si>
  <si>
    <t>新建综合楼时借用农田整修的施工便道，因卫星执法发现，需还原成农田。</t>
  </si>
  <si>
    <t>云阳县人和街道立新小学</t>
  </si>
  <si>
    <t>教学楼及校门维修改造项目</t>
  </si>
  <si>
    <t>立志楼24间教室地面及过道贴防滑地砖，墙裙贴1.5米高白色瓷砖，墙裙以上墙壁重新粉刷，更换48道教室门；立节楼过道贴防滑地砖；立志楼和立节楼梯道贴防滑梯步砖，更换上下楼梯栏杆；立节楼和立志楼电源主线路更换为铜芯线等；校门维修改造。</t>
  </si>
  <si>
    <t>云阳县龙市初级中学</t>
  </si>
  <si>
    <t>学生食堂整修工程</t>
  </si>
  <si>
    <t>学生食堂洗碗槽地板及上方遮雨棚、下食堂梯道整修</t>
  </si>
  <si>
    <t>云阳县第一初级中学</t>
  </si>
  <si>
    <t>科教楼渗漏整治项目</t>
  </si>
  <si>
    <t>维修整治科教楼屋顶防水，对浸水墙面、顶面进行修缮等。</t>
  </si>
  <si>
    <t>云阳县杏家湾小学</t>
  </si>
  <si>
    <t>教学楼安全护栏安装及空调机位建设项目</t>
  </si>
  <si>
    <t>教学楼建设空调机位230㎡，安装安全护栏280m。</t>
  </si>
  <si>
    <t>学生宿舍卫生间维修整治</t>
  </si>
  <si>
    <t>整治宿舍卫生间漏水问题，更换瓷砖、墙面整治等。</t>
  </si>
  <si>
    <t>云阳县紫金小学</t>
  </si>
  <si>
    <t>校舍维修整治项目</t>
  </si>
  <si>
    <t>学生出入校园人行便道安装防护栏，内庭及车库排水系统维护，车库伸缩缝漏水治理，消防通道整治，室内墙裙维护、地面水磨石整治等。</t>
  </si>
  <si>
    <t>云阳县上坝乡红旗小学</t>
  </si>
  <si>
    <t>学校线路更换整修项目</t>
  </si>
  <si>
    <t>校内线路负荷过载，已发生自燃事故，存在严重安全隐患。</t>
  </si>
  <si>
    <t>云阳县双江小学</t>
  </si>
  <si>
    <t>舞台整修项目</t>
  </si>
  <si>
    <t>拆除原有瓷砖及大理石约400㎡，恢复地面、梯道；安装硅PU及大理石等。</t>
  </si>
  <si>
    <t>三、校舍维修改造</t>
  </si>
  <si>
    <t>云阳双江中学校</t>
  </si>
  <si>
    <t>学生宿舍维修改造项目</t>
  </si>
  <si>
    <t>对德比楼学生宿舍卫生间维修改造，窗户和防盗网更换修复等下差资金。</t>
  </si>
  <si>
    <t>初中学生宿舍卫生间维修项目</t>
  </si>
  <si>
    <t>对学生宿舍徳弘楼、德邻楼卫生间门、窗户、淋浴器、洗手盆进行维修整治等。</t>
  </si>
  <si>
    <t>教师周转房改学生宿舍及垃圾池迁建整治项目</t>
  </si>
  <si>
    <t>因寄读学生增加，将教师周转房改造成学生宿舍，改造房间10套。</t>
  </si>
  <si>
    <t>学生宿舍防水防漏维修工程</t>
  </si>
  <si>
    <t>维修改造学生宿舍卫生间及阳台39间，对学生宿舍给排水更换改造。</t>
  </si>
  <si>
    <t>教室维修改造项目</t>
  </si>
  <si>
    <t>因招生规模超额，拟将原图书综合楼（冬藏苑）3楼、4楼的12间办公室改造成6间教室，夏长苑架空层改造成为1间教室等。一共可以新增教室7间，新增学位315个。</t>
  </si>
  <si>
    <t>云阳县龙角镇龙角小学</t>
  </si>
  <si>
    <t>运动场整治项目</t>
  </si>
  <si>
    <t>对运动场损坏塑胶翻新整治，整治面积约4000平方米。</t>
  </si>
  <si>
    <t>云阳县青龙小学</t>
  </si>
  <si>
    <t>屋面防水及综合楼外立面改造项目</t>
  </si>
  <si>
    <t>1.对行政楼、教学综合楼屋顶做防水处理3000平方米；2.更换生锈的学术报告厅顶棚彩钢瓦370平方米；3.重做教学综合楼外立面真石漆部分240平方米。</t>
  </si>
  <si>
    <t>三号楼梯连廊改造项目</t>
  </si>
  <si>
    <t>连通三号楼梯与操场入口，方便师生活动出入，缓解消防疏散压力。</t>
  </si>
  <si>
    <t>九龙校区维修改造及多功能教室整治项目</t>
  </si>
  <si>
    <t>九龙校区水电改造及多功能教室维修及附属工程整治等</t>
  </si>
  <si>
    <t>维修改造校内功能室等</t>
  </si>
  <si>
    <t>云阳县师范附属小学</t>
  </si>
  <si>
    <t>教学楼维修改造项目</t>
  </si>
  <si>
    <t>4951平方米的教学楼进行乳胶漆墙面、天棚改造，走廊用铝方通吊顶，走廊和室内墙裙重新铺贴瓷砖；标准化录播室环境改造95.61平方米等。</t>
  </si>
  <si>
    <t>留守儿童关爱中心装饰工程</t>
  </si>
  <si>
    <t>留守儿童关爱中心室内装饰装修及附属设施建设</t>
  </si>
  <si>
    <t>四、心理咨询室建设</t>
  </si>
  <si>
    <t>心理咨询室</t>
  </si>
  <si>
    <t>改造建设心理咨询室</t>
  </si>
  <si>
    <t>云阳县小江初级中学</t>
  </si>
  <si>
    <t>101204</t>
  </si>
  <si>
    <t>云阳县云硐初级中学</t>
  </si>
  <si>
    <t>五、护眼灯改造</t>
  </si>
  <si>
    <t>护眼工程灯光改造</t>
  </si>
  <si>
    <t>更换教室灯光照明和线路等</t>
  </si>
  <si>
    <t>云阳县盛堡初级中学</t>
  </si>
  <si>
    <t>云阳江口中学校</t>
  </si>
  <si>
    <t>云阳县第二初级中学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</si>
  <si>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2</t>
    </r>
  </si>
  <si>
    <t>云阳县专项资金绩效目标表</t>
  </si>
  <si>
    <r>
      <rPr>
        <sz val="12"/>
        <color rgb="FF000000"/>
        <rFont val="方正仿宋_GBK"/>
        <charset val="134"/>
      </rPr>
      <t>单位信息：</t>
    </r>
  </si>
  <si>
    <r>
      <rPr>
        <sz val="12"/>
        <color rgb="FF000000"/>
        <rFont val="方正仿宋_GBK"/>
        <charset val="134"/>
      </rPr>
      <t>云阳县教育委员会</t>
    </r>
  </si>
  <si>
    <r>
      <rPr>
        <sz val="12"/>
        <color rgb="FF000000"/>
        <rFont val="方正仿宋_GBK"/>
        <charset val="134"/>
      </rPr>
      <t>预算项目：</t>
    </r>
  </si>
  <si>
    <r>
      <rPr>
        <sz val="12"/>
        <color rgb="FF000000"/>
        <rFont val="方正仿宋_GBK"/>
        <charset val="134"/>
      </rPr>
      <t>义务教育校舍长效维修项目（第一批）</t>
    </r>
  </si>
  <si>
    <r>
      <rPr>
        <sz val="12"/>
        <color rgb="FF000000"/>
        <rFont val="方正仿宋_GBK"/>
        <charset val="134"/>
      </rPr>
      <t>职能职责与活动：</t>
    </r>
  </si>
  <si>
    <r>
      <rPr>
        <sz val="12"/>
        <color rgb="FF000000"/>
        <rFont val="方正仿宋_GBK"/>
        <charset val="134"/>
      </rPr>
      <t>主管部门：</t>
    </r>
  </si>
  <si>
    <r>
      <rPr>
        <sz val="12"/>
        <color rgb="FF000000"/>
        <rFont val="方正仿宋_GBK"/>
        <charset val="134"/>
      </rPr>
      <t>项目经办人：</t>
    </r>
  </si>
  <si>
    <r>
      <rPr>
        <sz val="12"/>
        <color rgb="FF000000"/>
        <rFont val="方正仿宋_GBK"/>
        <charset val="134"/>
      </rPr>
      <t>熊翀</t>
    </r>
  </si>
  <si>
    <r>
      <rPr>
        <sz val="12"/>
        <color rgb="FF000000"/>
        <rFont val="方正仿宋_GBK"/>
        <charset val="134"/>
      </rPr>
      <t>项目总额：</t>
    </r>
  </si>
  <si>
    <r>
      <rPr>
        <sz val="12"/>
        <color rgb="FF000000"/>
        <rFont val="方正仿宋_GBK"/>
        <charset val="134"/>
      </rPr>
      <t>万元</t>
    </r>
  </si>
  <si>
    <r>
      <rPr>
        <sz val="12"/>
        <color rgb="FF000000"/>
        <rFont val="方正仿宋_GBK"/>
        <charset val="134"/>
      </rPr>
      <t>预算执行率权重：</t>
    </r>
  </si>
  <si>
    <r>
      <rPr>
        <sz val="12"/>
        <color rgb="FF000000"/>
        <rFont val="方正仿宋_GBK"/>
        <charset val="134"/>
      </rPr>
      <t>项目经办人电话：</t>
    </r>
  </si>
  <si>
    <r>
      <t xml:space="preserve">               </t>
    </r>
    <r>
      <rPr>
        <sz val="12"/>
        <color rgb="FF000000"/>
        <rFont val="方正仿宋_GBK"/>
        <charset val="134"/>
      </rPr>
      <t>其中</t>
    </r>
    <r>
      <rPr>
        <sz val="12"/>
        <color rgb="FF000000"/>
        <rFont val="Times New Roman"/>
        <charset val="134"/>
      </rPr>
      <t xml:space="preserve">:   </t>
    </r>
    <r>
      <rPr>
        <sz val="12"/>
        <color rgb="FF000000"/>
        <rFont val="方正仿宋_GBK"/>
        <charset val="134"/>
      </rPr>
      <t>财政资金：</t>
    </r>
  </si>
  <si>
    <r>
      <rPr>
        <sz val="12"/>
        <color rgb="FF000000"/>
        <rFont val="方正仿宋_GBK"/>
        <charset val="134"/>
      </rPr>
      <t>年度目标：</t>
    </r>
  </si>
  <si>
    <r>
      <t>1.</t>
    </r>
    <r>
      <rPr>
        <sz val="12"/>
        <color rgb="FF000000"/>
        <rFont val="方正仿宋_GBK"/>
        <charset val="134"/>
      </rPr>
      <t>新建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方正仿宋_GBK"/>
        <charset val="134"/>
      </rPr>
      <t>改建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方正仿宋_GBK"/>
        <charset val="134"/>
      </rPr>
      <t>扩建校舍</t>
    </r>
    <r>
      <rPr>
        <sz val="12"/>
        <color rgb="FF000000"/>
        <rFont val="Times New Roman"/>
        <charset val="134"/>
      </rPr>
      <t>25000</t>
    </r>
    <r>
      <rPr>
        <sz val="12"/>
        <color rgb="FF000000"/>
        <rFont val="方正仿宋_GBK"/>
        <charset val="134"/>
      </rPr>
      <t>平方米；</t>
    </r>
    <r>
      <rPr>
        <sz val="12"/>
        <color rgb="FF000000"/>
        <rFont val="Times New Roman"/>
        <charset val="134"/>
      </rPr>
      <t xml:space="preserve">
2.  </t>
    </r>
    <r>
      <rPr>
        <sz val="12"/>
        <color rgb="FF000000"/>
        <rFont val="方正仿宋_GBK"/>
        <charset val="134"/>
      </rPr>
      <t>通过维修改造，排除校内安全风险，提升学校办学条件。</t>
    </r>
    <r>
      <rPr>
        <sz val="12"/>
        <color rgb="FF000000"/>
        <rFont val="Times New Roman"/>
        <charset val="134"/>
      </rPr>
      <t xml:space="preserve">                                                                        
</t>
    </r>
  </si>
  <si>
    <r>
      <t xml:space="preserve">                        </t>
    </r>
    <r>
      <rPr>
        <sz val="12"/>
        <color rgb="FF000000"/>
        <rFont val="方正仿宋_GBK"/>
        <charset val="134"/>
      </rPr>
      <t>单位资金：</t>
    </r>
  </si>
  <si>
    <r>
      <t xml:space="preserve">                   </t>
    </r>
    <r>
      <rPr>
        <sz val="12"/>
        <color rgb="FF000000"/>
        <rFont val="方正仿宋_GBK"/>
        <charset val="134"/>
      </rPr>
      <t>社会投入资金：</t>
    </r>
  </si>
  <si>
    <r>
      <t xml:space="preserve">                         </t>
    </r>
    <r>
      <rPr>
        <sz val="12"/>
        <color rgb="FF000000"/>
        <rFont val="方正仿宋_GBK"/>
        <charset val="134"/>
      </rPr>
      <t>银行贷款：</t>
    </r>
  </si>
  <si>
    <r>
      <rPr>
        <b/>
        <sz val="12"/>
        <color rgb="FF000000"/>
        <rFont val="方正仿宋_GBK"/>
        <charset val="134"/>
      </rPr>
      <t>一级指标</t>
    </r>
  </si>
  <si>
    <r>
      <rPr>
        <b/>
        <sz val="12"/>
        <color rgb="FF000000"/>
        <rFont val="方正仿宋_GBK"/>
        <charset val="134"/>
      </rPr>
      <t>二级指标</t>
    </r>
  </si>
  <si>
    <r>
      <rPr>
        <b/>
        <sz val="12"/>
        <color rgb="FF000000"/>
        <rFont val="方正仿宋_GBK"/>
        <charset val="134"/>
      </rPr>
      <t>三级指标</t>
    </r>
  </si>
  <si>
    <r>
      <rPr>
        <b/>
        <sz val="12"/>
        <color rgb="FF000000"/>
        <rFont val="方正仿宋_GBK"/>
        <charset val="134"/>
      </rPr>
      <t>指标性质</t>
    </r>
  </si>
  <si>
    <r>
      <rPr>
        <b/>
        <sz val="12"/>
        <color rgb="FF000000"/>
        <rFont val="方正仿宋_GBK"/>
        <charset val="134"/>
      </rPr>
      <t>指标值</t>
    </r>
  </si>
  <si>
    <r>
      <rPr>
        <b/>
        <sz val="12"/>
        <color rgb="FF000000"/>
        <rFont val="方正仿宋_GBK"/>
        <charset val="134"/>
      </rPr>
      <t>本年指标值</t>
    </r>
  </si>
  <si>
    <r>
      <rPr>
        <b/>
        <sz val="12"/>
        <color rgb="FF000000"/>
        <rFont val="方正仿宋_GBK"/>
        <charset val="134"/>
      </rPr>
      <t>度量单位</t>
    </r>
  </si>
  <si>
    <r>
      <rPr>
        <b/>
        <sz val="12"/>
        <color rgb="FF000000"/>
        <rFont val="方正仿宋_GBK"/>
        <charset val="134"/>
      </rPr>
      <t>权重</t>
    </r>
    <r>
      <rPr>
        <b/>
        <sz val="12"/>
        <color rgb="FF000000"/>
        <rFont val="Times New Roman"/>
        <charset val="134"/>
      </rPr>
      <t>(%)</t>
    </r>
  </si>
  <si>
    <r>
      <rPr>
        <b/>
        <sz val="12"/>
        <color rgb="FF000000"/>
        <rFont val="方正仿宋_GBK"/>
        <charset val="134"/>
      </rPr>
      <t>本年权重</t>
    </r>
    <r>
      <rPr>
        <b/>
        <sz val="12"/>
        <color rgb="FF000000"/>
        <rFont val="Times New Roman"/>
        <charset val="134"/>
      </rPr>
      <t>(%)</t>
    </r>
  </si>
  <si>
    <r>
      <rPr>
        <b/>
        <sz val="12"/>
        <color rgb="FF000000"/>
        <rFont val="方正仿宋_GBK"/>
        <charset val="134"/>
      </rPr>
      <t>备注</t>
    </r>
  </si>
  <si>
    <r>
      <rPr>
        <sz val="12"/>
        <rFont val="方正仿宋_GBK"/>
        <charset val="134"/>
      </rPr>
      <t>成本指标</t>
    </r>
  </si>
  <si>
    <r>
      <rPr>
        <sz val="12"/>
        <rFont val="方正仿宋_GBK"/>
        <charset val="134"/>
      </rPr>
      <t>经济成本指标</t>
    </r>
  </si>
  <si>
    <r>
      <rPr>
        <sz val="12"/>
        <rFont val="方正仿宋_GBK"/>
        <charset val="134"/>
      </rPr>
      <t>项目总成本</t>
    </r>
  </si>
  <si>
    <t>≤</t>
  </si>
  <si>
    <r>
      <rPr>
        <sz val="12"/>
        <rFont val="方正仿宋_GBK"/>
        <charset val="134"/>
      </rPr>
      <t>万元</t>
    </r>
  </si>
  <si>
    <r>
      <rPr>
        <sz val="12"/>
        <rFont val="方正仿宋_GBK"/>
        <charset val="134"/>
      </rPr>
      <t>产出指标</t>
    </r>
  </si>
  <si>
    <r>
      <rPr>
        <sz val="12"/>
        <rFont val="方正仿宋_GBK"/>
        <charset val="134"/>
      </rPr>
      <t>数量指标</t>
    </r>
  </si>
  <si>
    <r>
      <rPr>
        <sz val="12"/>
        <rFont val="方正仿宋_GBK"/>
        <charset val="134"/>
      </rPr>
      <t>实施项目个数</t>
    </r>
  </si>
  <si>
    <t>≥</t>
  </si>
  <si>
    <r>
      <rPr>
        <sz val="12"/>
        <color rgb="FF000000"/>
        <rFont val="方正仿宋_GBK"/>
        <charset val="134"/>
      </rPr>
      <t>个</t>
    </r>
  </si>
  <si>
    <r>
      <rPr>
        <sz val="12"/>
        <rFont val="方正仿宋_GBK"/>
        <charset val="134"/>
      </rPr>
      <t>新建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改建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扩建校舍面积</t>
    </r>
  </si>
  <si>
    <r>
      <rPr>
        <sz val="12"/>
        <color rgb="FF000000"/>
        <rFont val="方正仿宋_GBK"/>
        <charset val="134"/>
      </rPr>
      <t>㎡</t>
    </r>
  </si>
  <si>
    <r>
      <rPr>
        <sz val="12"/>
        <rFont val="方正仿宋_GBK"/>
        <charset val="134"/>
      </rPr>
      <t>质量指标</t>
    </r>
  </si>
  <si>
    <r>
      <rPr>
        <sz val="12"/>
        <color rgb="FF000000"/>
        <rFont val="方正仿宋_GBK"/>
        <charset val="134"/>
      </rPr>
      <t>维修改造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方正仿宋_GBK"/>
        <charset val="134"/>
      </rPr>
      <t>改建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方正仿宋_GBK"/>
        <charset val="134"/>
      </rPr>
      <t>扩建校舍验收合格率</t>
    </r>
  </si>
  <si>
    <t>%</t>
  </si>
  <si>
    <r>
      <rPr>
        <sz val="12"/>
        <rFont val="方正仿宋_GBK"/>
        <charset val="134"/>
      </rPr>
      <t>时效指标</t>
    </r>
  </si>
  <si>
    <r>
      <rPr>
        <sz val="12"/>
        <rFont val="方正仿宋_GBK"/>
        <charset val="134"/>
      </rPr>
      <t>项目完成及时性</t>
    </r>
  </si>
  <si>
    <t>/</t>
  </si>
  <si>
    <r>
      <rPr>
        <sz val="12"/>
        <rFont val="方正仿宋_GBK"/>
        <charset val="134"/>
      </rPr>
      <t>满意度指标</t>
    </r>
  </si>
  <si>
    <r>
      <rPr>
        <sz val="12"/>
        <color rgb="FF000000"/>
        <rFont val="方正仿宋_GBK"/>
        <charset val="134"/>
      </rPr>
      <t>满意度指标</t>
    </r>
  </si>
  <si>
    <r>
      <rPr>
        <sz val="12"/>
        <rFont val="方正仿宋_GBK"/>
        <charset val="134"/>
      </rPr>
      <t>学生及家长满意度</t>
    </r>
  </si>
  <si>
    <r>
      <rPr>
        <sz val="9"/>
        <color theme="1"/>
        <rFont val="方正仿宋_GBK"/>
        <charset val="134"/>
      </rPr>
      <t>备注：</t>
    </r>
    <r>
      <rPr>
        <sz val="9"/>
        <color theme="1"/>
        <rFont val="Times New Roman"/>
        <charset val="134"/>
      </rPr>
      <t xml:space="preserve">
1. </t>
    </r>
    <r>
      <rPr>
        <sz val="9"/>
        <color theme="1"/>
        <rFont val="方正仿宋_GBK"/>
        <charset val="134"/>
      </rPr>
      <t>绩效一级指标应至少包含成本产出、效益、满意度四大类。</t>
    </r>
    <r>
      <rPr>
        <sz val="9"/>
        <color theme="1"/>
        <rFont val="Times New Roman"/>
        <charset val="134"/>
      </rPr>
      <t xml:space="preserve">
2. </t>
    </r>
    <r>
      <rPr>
        <sz val="9"/>
        <color theme="1"/>
        <rFont val="方正仿宋_GBK"/>
        <charset val="134"/>
      </rPr>
      <t>绩效指标应不少于</t>
    </r>
    <r>
      <rPr>
        <sz val="9"/>
        <color theme="1"/>
        <rFont val="Times New Roman"/>
        <charset val="134"/>
      </rPr>
      <t>3</t>
    </r>
    <r>
      <rPr>
        <sz val="9"/>
        <color theme="1"/>
        <rFont val="方正仿宋_GBK"/>
        <charset val="134"/>
      </rPr>
      <t>个。</t>
    </r>
    <r>
      <rPr>
        <sz val="9"/>
        <color theme="1"/>
        <rFont val="Times New Roman"/>
        <charset val="134"/>
      </rPr>
      <t xml:space="preserve">
3. </t>
    </r>
    <r>
      <rPr>
        <sz val="9"/>
        <color theme="1"/>
        <rFont val="方正仿宋_GBK"/>
        <charset val="134"/>
      </rPr>
      <t>绩效目标应当从数量、质量、成本、时效以及经济效益、社会效益、生态效益、满意度等方面进行细化，须用定量表述为主。不能以量化形式表述的，可采用定性表述，但应具有可衡量性。</t>
    </r>
    <r>
      <rPr>
        <sz val="9"/>
        <color theme="1"/>
        <rFont val="Times New Roman"/>
        <charset val="134"/>
      </rPr>
      <t xml:space="preserve">
4. </t>
    </r>
    <r>
      <rPr>
        <sz val="9"/>
        <color theme="1"/>
        <rFont val="方正仿宋_GBK"/>
        <charset val="134"/>
      </rPr>
      <t>绩效权重（</t>
    </r>
    <r>
      <rPr>
        <sz val="9"/>
        <color theme="1"/>
        <rFont val="Times New Roman"/>
        <charset val="134"/>
      </rPr>
      <t>90%</t>
    </r>
    <r>
      <rPr>
        <sz val="9"/>
        <color theme="1"/>
        <rFont val="方正仿宋_GBK"/>
        <charset val="134"/>
      </rPr>
      <t>）</t>
    </r>
    <r>
      <rPr>
        <sz val="9"/>
        <color theme="1"/>
        <rFont val="Times New Roman"/>
        <charset val="134"/>
      </rPr>
      <t>+</t>
    </r>
    <r>
      <rPr>
        <sz val="9"/>
        <color theme="1"/>
        <rFont val="方正仿宋_GBK"/>
        <charset val="134"/>
      </rPr>
      <t>预算执行率权重（</t>
    </r>
    <r>
      <rPr>
        <sz val="9"/>
        <color theme="1"/>
        <rFont val="Times New Roman"/>
        <charset val="134"/>
      </rPr>
      <t>10%</t>
    </r>
    <r>
      <rPr>
        <sz val="9"/>
        <color theme="1"/>
        <rFont val="方正仿宋_GBK"/>
        <charset val="134"/>
      </rPr>
      <t>）</t>
    </r>
    <r>
      <rPr>
        <sz val="9"/>
        <color theme="1"/>
        <rFont val="Times New Roman"/>
        <charset val="134"/>
      </rPr>
      <t>=100%</t>
    </r>
    <r>
      <rPr>
        <sz val="9"/>
        <color theme="1"/>
        <rFont val="方正仿宋_GBK"/>
        <charset val="134"/>
      </rPr>
      <t>。预算执行率权重恒定</t>
    </r>
    <r>
      <rPr>
        <sz val="9"/>
        <color theme="1"/>
        <rFont val="Times New Roman"/>
        <charset val="134"/>
      </rPr>
      <t>10%</t>
    </r>
    <r>
      <rPr>
        <sz val="9"/>
        <color theme="1"/>
        <rFont val="方正仿宋_GBK"/>
        <charset val="134"/>
      </rPr>
      <t>，不可修改。其他绩效指标权重之和等于</t>
    </r>
    <r>
      <rPr>
        <sz val="9"/>
        <color theme="1"/>
        <rFont val="Times New Roman"/>
        <charset val="134"/>
      </rPr>
      <t>90%</t>
    </r>
    <r>
      <rPr>
        <sz val="9"/>
        <color theme="1"/>
        <rFont val="方正仿宋_GBK"/>
        <charset val="134"/>
      </rPr>
      <t>。</t>
    </r>
    <r>
      <rPr>
        <sz val="9"/>
        <color theme="1"/>
        <rFont val="Times New Roman"/>
        <charset val="134"/>
      </rPr>
      <t xml:space="preserve">
5. </t>
    </r>
    <r>
      <rPr>
        <sz val="9"/>
        <color theme="1"/>
        <rFont val="方正仿宋_GBK"/>
        <charset val="134"/>
      </rPr>
      <t>本表对应预算一体化系统</t>
    </r>
    <r>
      <rPr>
        <sz val="9"/>
        <color theme="1"/>
        <rFont val="Times New Roman"/>
        <charset val="134"/>
      </rPr>
      <t>—</t>
    </r>
    <r>
      <rPr>
        <sz val="9"/>
        <color theme="1"/>
        <rFont val="方正仿宋_GBK"/>
        <charset val="134"/>
      </rPr>
      <t>预算调整和调剂</t>
    </r>
    <r>
      <rPr>
        <sz val="9"/>
        <color theme="1"/>
        <rFont val="Times New Roman"/>
        <charset val="134"/>
      </rPr>
      <t>—</t>
    </r>
    <r>
      <rPr>
        <sz val="9"/>
        <color theme="1"/>
        <rFont val="方正仿宋_GBK"/>
        <charset val="134"/>
      </rPr>
      <t>信息调剂</t>
    </r>
    <r>
      <rPr>
        <sz val="9"/>
        <color theme="1"/>
        <rFont val="Times New Roman"/>
        <charset val="134"/>
      </rPr>
      <t>-</t>
    </r>
    <r>
      <rPr>
        <sz val="9"/>
        <color theme="1"/>
        <rFont val="方正仿宋_GBK"/>
        <charset val="134"/>
      </rPr>
      <t>绩效目标调剂</t>
    </r>
    <r>
      <rPr>
        <sz val="9"/>
        <color theme="1"/>
        <rFont val="Times New Roman"/>
        <charset val="134"/>
      </rPr>
      <t>—</t>
    </r>
    <r>
      <rPr>
        <sz val="9"/>
        <color theme="1"/>
        <rFont val="方正仿宋_GBK"/>
        <charset val="134"/>
      </rPr>
      <t>年度绩效目标表。</t>
    </r>
    <r>
      <rPr>
        <sz val="9"/>
        <color theme="1"/>
        <rFont val="Times New Roman"/>
        <charset val="134"/>
      </rPr>
      <t xml:space="preserve">
6. </t>
    </r>
    <r>
      <rPr>
        <sz val="9"/>
        <color theme="1"/>
        <rFont val="方正仿宋_GBK"/>
        <charset val="134"/>
      </rPr>
      <t>绩效目标编制说明详见《云阳县财政局关于开展</t>
    </r>
    <r>
      <rPr>
        <sz val="9"/>
        <color theme="1"/>
        <rFont val="Times New Roman"/>
        <charset val="134"/>
      </rPr>
      <t>2023</t>
    </r>
    <r>
      <rPr>
        <sz val="9"/>
        <color theme="1"/>
        <rFont val="方正仿宋_GBK"/>
        <charset val="134"/>
      </rPr>
      <t>年预算事前绩效评估和绩效目标编制工作的通知》（云阳财绩〔</t>
    </r>
    <r>
      <rPr>
        <sz val="9"/>
        <color theme="1"/>
        <rFont val="Times New Roman"/>
        <charset val="134"/>
      </rPr>
      <t>2022</t>
    </r>
    <r>
      <rPr>
        <sz val="9"/>
        <color theme="1"/>
        <rFont val="方正仿宋_GBK"/>
        <charset val="134"/>
      </rPr>
      <t>〕</t>
    </r>
    <r>
      <rPr>
        <sz val="9"/>
        <color theme="1"/>
        <rFont val="Times New Roman"/>
        <charset val="134"/>
      </rPr>
      <t>18</t>
    </r>
    <r>
      <rPr>
        <sz val="9"/>
        <color theme="1"/>
        <rFont val="方正仿宋_GBK"/>
        <charset val="134"/>
      </rPr>
      <t>号</t>
    </r>
    <r>
      <rPr>
        <sz val="9"/>
        <color theme="1"/>
        <rFont val="Times New Roman"/>
        <charset val="134"/>
      </rPr>
      <t>)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</si>
</sst>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\%"/>
  </numFmts>
  <fonts count="43">
    <font>
      <sz val="12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6"/>
      <color theme="1"/>
      <name val="Times New Roman"/>
      <charset val="134"/>
    </font>
    <font>
      <sz val="22"/>
      <color theme="1"/>
      <name val="方正小标宋_GBK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name val="Times New Roman"/>
      <charset val="134"/>
    </font>
    <font>
      <sz val="9"/>
      <color theme="1"/>
      <name val="Times New Roman"/>
      <charset val="134"/>
    </font>
    <font>
      <sz val="12"/>
      <color rgb="FF000000"/>
      <name val="宋体"/>
      <charset val="134"/>
    </font>
    <font>
      <sz val="14"/>
      <color rgb="FF000000"/>
      <name val="方正仿宋_GBK"/>
      <charset val="134"/>
    </font>
    <font>
      <sz val="12"/>
      <color rgb="FF000000"/>
      <name val="方正黑体_GBK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8"/>
      <color rgb="FF000000"/>
      <name val="方正小标宋_GBK"/>
      <charset val="134"/>
    </font>
    <font>
      <b/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b/>
      <sz val="12"/>
      <color rgb="FF000000"/>
      <name val="方正仿宋_GBK"/>
      <charset val="134"/>
    </font>
    <font>
      <u/>
      <sz val="10"/>
      <color theme="10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0"/>
      <color indexed="8"/>
      <name val="Arial"/>
      <charset val="134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6"/>
      <color theme="1"/>
      <name val="方正黑体_GBK"/>
      <charset val="134"/>
    </font>
    <font>
      <sz val="12"/>
      <name val="方正仿宋_GBK"/>
      <charset val="134"/>
    </font>
    <font>
      <sz val="9"/>
      <color theme="1"/>
      <name val="方正仿宋_GBK"/>
      <charset val="134"/>
    </font>
    <font>
      <b/>
      <sz val="12"/>
      <color rgb="FF000000"/>
      <name val="SimSu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5F7FA"/>
        <bgColor rgb="FFF5F7FA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15" borderId="1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21" borderId="17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1" fillId="0" borderId="0"/>
    <xf numFmtId="0" fontId="33" fillId="0" borderId="1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5" fillId="29" borderId="20" applyNumberFormat="0" applyAlignment="0" applyProtection="0">
      <alignment vertical="center"/>
    </xf>
    <xf numFmtId="0" fontId="36" fillId="29" borderId="15" applyNumberFormat="0" applyAlignment="0" applyProtection="0">
      <alignment vertical="center"/>
    </xf>
    <xf numFmtId="0" fontId="37" fillId="30" borderId="21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left" vertical="top" wrapText="1"/>
    </xf>
    <xf numFmtId="0" fontId="2" fillId="0" borderId="0" xfId="0" applyFont="1" applyFill="1" applyBorder="1" applyAlignment="1"/>
    <xf numFmtId="0" fontId="5" fillId="0" borderId="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10" fillId="0" borderId="0" xfId="0" applyFont="1" applyFill="1" applyAlignment="1"/>
    <xf numFmtId="0" fontId="11" fillId="0" borderId="0" xfId="0" applyFont="1" applyFill="1" applyAlignment="1"/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177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>
      <alignment vertical="center"/>
    </xf>
    <xf numFmtId="0" fontId="0" fillId="0" borderId="0" xfId="0" applyFill="1">
      <alignment vertical="center"/>
    </xf>
    <xf numFmtId="0" fontId="14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8" xfId="0" applyFont="1" applyFill="1" applyBorder="1" applyAlignment="1" applyProtection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177" fontId="15" fillId="0" borderId="4" xfId="0" applyNumberFormat="1" applyFont="1" applyFill="1" applyBorder="1" applyAlignment="1" applyProtection="1">
      <alignment horizontal="center" vertical="center" wrapText="1"/>
    </xf>
    <xf numFmtId="177" fontId="15" fillId="0" borderId="13" xfId="0" applyNumberFormat="1" applyFont="1" applyFill="1" applyBorder="1" applyAlignment="1" applyProtection="1">
      <alignment horizontal="center" vertical="center" wrapText="1"/>
    </xf>
    <xf numFmtId="176" fontId="15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N74"/>
  <sheetViews>
    <sheetView workbookViewId="0">
      <pane ySplit="4" topLeftCell="A25" activePane="bottomLeft" state="frozen"/>
      <selection/>
      <selection pane="bottomLeft" activeCell="C36" sqref="C36"/>
    </sheetView>
  </sheetViews>
  <sheetFormatPr defaultColWidth="9" defaultRowHeight="14.25" customHeight="1"/>
  <cols>
    <col min="1" max="1" width="4.625" style="39" customWidth="1"/>
    <col min="2" max="2" width="9.25" style="39" customWidth="1"/>
    <col min="3" max="3" width="9" style="39" customWidth="1"/>
    <col min="4" max="4" width="12.75" style="40" customWidth="1"/>
    <col min="5" max="5" width="17.275" style="41" customWidth="1"/>
    <col min="6" max="6" width="36.0583333333333" style="39" customWidth="1"/>
    <col min="7" max="7" width="9.5" style="39" customWidth="1"/>
    <col min="8" max="9" width="8.33333333333333" style="39" customWidth="1"/>
    <col min="10" max="10" width="10.6666666666667" style="42" customWidth="1"/>
    <col min="11" max="11" width="8.5" style="43" customWidth="1"/>
    <col min="12" max="40" width="9" style="43"/>
    <col min="41" max="16384" width="9" style="44"/>
  </cols>
  <sheetData>
    <row r="1" s="36" customFormat="1" ht="30" customHeight="1" spans="1:1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="37" customFormat="1" ht="22" customHeight="1" spans="1:11">
      <c r="A2" s="46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6" t="s">
        <v>6</v>
      </c>
      <c r="G2" s="47" t="s">
        <v>7</v>
      </c>
      <c r="H2" s="46" t="s">
        <v>8</v>
      </c>
      <c r="I2" s="46"/>
      <c r="J2" s="57" t="s">
        <v>9</v>
      </c>
      <c r="K2" s="46" t="s">
        <v>10</v>
      </c>
    </row>
    <row r="3" s="38" customFormat="1" ht="17.25" customHeight="1" spans="1:11">
      <c r="A3" s="46"/>
      <c r="B3" s="46"/>
      <c r="C3" s="46"/>
      <c r="D3" s="46"/>
      <c r="E3" s="46"/>
      <c r="F3" s="46"/>
      <c r="G3" s="48"/>
      <c r="H3" s="46" t="s">
        <v>11</v>
      </c>
      <c r="I3" s="46" t="s">
        <v>12</v>
      </c>
      <c r="J3" s="57"/>
      <c r="K3" s="46"/>
    </row>
    <row r="4" s="38" customFormat="1" ht="17.25" customHeight="1" spans="1:11">
      <c r="A4" s="47"/>
      <c r="B4" s="47"/>
      <c r="C4" s="47"/>
      <c r="D4" s="47"/>
      <c r="E4" s="47"/>
      <c r="F4" s="47"/>
      <c r="G4" s="48"/>
      <c r="H4" s="47"/>
      <c r="I4" s="47"/>
      <c r="J4" s="58"/>
      <c r="K4" s="47"/>
    </row>
    <row r="5" s="38" customFormat="1" ht="30" customHeight="1" spans="1:11">
      <c r="A5" s="49" t="s">
        <v>13</v>
      </c>
      <c r="B5" s="49"/>
      <c r="C5" s="49"/>
      <c r="D5" s="49"/>
      <c r="E5" s="49"/>
      <c r="F5" s="49"/>
      <c r="G5" s="49"/>
      <c r="H5" s="49"/>
      <c r="I5" s="49"/>
      <c r="J5" s="59">
        <f>J6+J10+J42+J57+J68</f>
        <v>2530</v>
      </c>
      <c r="K5" s="49"/>
    </row>
    <row r="6" s="38" customFormat="1" ht="30" customHeight="1" spans="1:11">
      <c r="A6" s="50" t="s">
        <v>14</v>
      </c>
      <c r="B6" s="50"/>
      <c r="C6" s="50"/>
      <c r="D6" s="50"/>
      <c r="E6" s="50"/>
      <c r="F6" s="50"/>
      <c r="G6" s="49"/>
      <c r="H6" s="49"/>
      <c r="I6" s="49"/>
      <c r="J6" s="59">
        <f>SUM(J7:J9)</f>
        <v>820</v>
      </c>
      <c r="K6" s="49"/>
    </row>
    <row r="7" s="38" customFormat="1" ht="31.5" spans="1:11">
      <c r="A7" s="51">
        <v>1</v>
      </c>
      <c r="B7" s="51" t="s">
        <v>15</v>
      </c>
      <c r="C7" s="51"/>
      <c r="D7" s="51" t="s">
        <v>16</v>
      </c>
      <c r="E7" s="51" t="s">
        <v>17</v>
      </c>
      <c r="F7" s="51" t="s">
        <v>18</v>
      </c>
      <c r="G7" s="51" t="s">
        <v>19</v>
      </c>
      <c r="H7" s="51"/>
      <c r="I7" s="51"/>
      <c r="J7" s="51">
        <v>200</v>
      </c>
      <c r="K7" s="51"/>
    </row>
    <row r="8" customFormat="1" ht="31.5" spans="1:40">
      <c r="A8" s="51">
        <v>2</v>
      </c>
      <c r="B8" s="51" t="s">
        <v>20</v>
      </c>
      <c r="C8" s="51"/>
      <c r="D8" s="51" t="s">
        <v>21</v>
      </c>
      <c r="E8" s="51" t="s">
        <v>17</v>
      </c>
      <c r="F8" s="51" t="s">
        <v>18</v>
      </c>
      <c r="G8" s="51" t="s">
        <v>19</v>
      </c>
      <c r="H8" s="51"/>
      <c r="I8" s="51"/>
      <c r="J8" s="51">
        <v>400</v>
      </c>
      <c r="K8" s="51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</row>
    <row r="9" customFormat="1" ht="31.5" spans="1:40">
      <c r="A9" s="51">
        <v>3</v>
      </c>
      <c r="B9" s="51" t="s">
        <v>22</v>
      </c>
      <c r="C9" s="51"/>
      <c r="D9" s="51" t="s">
        <v>23</v>
      </c>
      <c r="E9" s="51" t="s">
        <v>17</v>
      </c>
      <c r="F9" s="51" t="s">
        <v>18</v>
      </c>
      <c r="G9" s="51" t="s">
        <v>19</v>
      </c>
      <c r="H9" s="51"/>
      <c r="I9" s="51"/>
      <c r="J9" s="51">
        <v>220</v>
      </c>
      <c r="K9" s="51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</row>
    <row r="10" ht="30" customHeight="1" spans="1:40">
      <c r="A10" s="50" t="s">
        <v>24</v>
      </c>
      <c r="B10" s="50"/>
      <c r="C10" s="50"/>
      <c r="D10" s="50"/>
      <c r="E10" s="50"/>
      <c r="F10" s="50"/>
      <c r="G10" s="49"/>
      <c r="H10" s="52"/>
      <c r="I10" s="52"/>
      <c r="J10" s="60">
        <f>SUM(J11:J41)</f>
        <v>812</v>
      </c>
      <c r="K10" s="49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</row>
    <row r="11" customFormat="1" ht="31.5" spans="1:40">
      <c r="A11" s="51">
        <v>4</v>
      </c>
      <c r="B11" s="51" t="s">
        <v>25</v>
      </c>
      <c r="C11" s="51"/>
      <c r="D11" s="51" t="s">
        <v>26</v>
      </c>
      <c r="E11" s="51" t="s">
        <v>27</v>
      </c>
      <c r="F11" s="51" t="s">
        <v>28</v>
      </c>
      <c r="G11" s="51" t="s">
        <v>19</v>
      </c>
      <c r="H11" s="51"/>
      <c r="I11" s="51"/>
      <c r="J11" s="51">
        <v>35</v>
      </c>
      <c r="K11" s="51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</row>
    <row r="12" ht="31.5" spans="1:11">
      <c r="A12" s="51">
        <v>5</v>
      </c>
      <c r="B12" s="51" t="s">
        <v>29</v>
      </c>
      <c r="C12" s="51"/>
      <c r="D12" s="51" t="s">
        <v>30</v>
      </c>
      <c r="E12" s="51" t="s">
        <v>27</v>
      </c>
      <c r="F12" s="51" t="s">
        <v>28</v>
      </c>
      <c r="G12" s="51" t="s">
        <v>19</v>
      </c>
      <c r="H12" s="51"/>
      <c r="I12" s="51"/>
      <c r="J12" s="51">
        <v>67</v>
      </c>
      <c r="K12" s="51"/>
    </row>
    <row r="13" ht="31.5" spans="1:40">
      <c r="A13" s="51">
        <v>6</v>
      </c>
      <c r="B13" s="51" t="s">
        <v>31</v>
      </c>
      <c r="C13" s="51"/>
      <c r="D13" s="51" t="s">
        <v>32</v>
      </c>
      <c r="E13" s="51" t="s">
        <v>33</v>
      </c>
      <c r="F13" s="51" t="s">
        <v>34</v>
      </c>
      <c r="G13" s="51" t="s">
        <v>19</v>
      </c>
      <c r="H13" s="51"/>
      <c r="I13" s="51"/>
      <c r="J13" s="51">
        <v>5</v>
      </c>
      <c r="K13" s="51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</row>
    <row r="14" ht="31.5" spans="1:40">
      <c r="A14" s="51">
        <v>7</v>
      </c>
      <c r="B14" s="51" t="s">
        <v>25</v>
      </c>
      <c r="C14" s="51"/>
      <c r="D14" s="51" t="s">
        <v>26</v>
      </c>
      <c r="E14" s="51" t="s">
        <v>33</v>
      </c>
      <c r="F14" s="51" t="s">
        <v>34</v>
      </c>
      <c r="G14" s="51" t="s">
        <v>19</v>
      </c>
      <c r="H14" s="51"/>
      <c r="I14" s="51"/>
      <c r="J14" s="51">
        <v>5</v>
      </c>
      <c r="K14" s="51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</row>
    <row r="15" ht="31.5" spans="1:40">
      <c r="A15" s="51">
        <v>8</v>
      </c>
      <c r="B15" s="51" t="s">
        <v>35</v>
      </c>
      <c r="C15" s="51"/>
      <c r="D15" s="51" t="s">
        <v>36</v>
      </c>
      <c r="E15" s="51" t="s">
        <v>33</v>
      </c>
      <c r="F15" s="51" t="s">
        <v>34</v>
      </c>
      <c r="G15" s="51" t="s">
        <v>19</v>
      </c>
      <c r="H15" s="51"/>
      <c r="I15" s="51"/>
      <c r="J15" s="51">
        <v>5</v>
      </c>
      <c r="K15" s="51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</row>
    <row r="16" ht="31.5" spans="1:40">
      <c r="A16" s="51">
        <v>9</v>
      </c>
      <c r="B16" s="51" t="s">
        <v>37</v>
      </c>
      <c r="C16" s="51"/>
      <c r="D16" s="51" t="s">
        <v>38</v>
      </c>
      <c r="E16" s="51" t="s">
        <v>33</v>
      </c>
      <c r="F16" s="51" t="s">
        <v>34</v>
      </c>
      <c r="G16" s="51" t="s">
        <v>19</v>
      </c>
      <c r="H16" s="51"/>
      <c r="I16" s="51"/>
      <c r="J16" s="51">
        <v>5</v>
      </c>
      <c r="K16" s="51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</row>
    <row r="17" ht="31.5" spans="1:40">
      <c r="A17" s="51">
        <v>10</v>
      </c>
      <c r="B17" s="51" t="s">
        <v>39</v>
      </c>
      <c r="C17" s="51"/>
      <c r="D17" s="51" t="s">
        <v>40</v>
      </c>
      <c r="E17" s="51" t="s">
        <v>33</v>
      </c>
      <c r="F17" s="51" t="s">
        <v>34</v>
      </c>
      <c r="G17" s="51" t="s">
        <v>19</v>
      </c>
      <c r="H17" s="51"/>
      <c r="I17" s="51"/>
      <c r="J17" s="51">
        <v>5</v>
      </c>
      <c r="K17" s="51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</row>
    <row r="18" ht="31.5" spans="1:40">
      <c r="A18" s="51">
        <v>11</v>
      </c>
      <c r="B18" s="51" t="s">
        <v>41</v>
      </c>
      <c r="C18" s="51"/>
      <c r="D18" s="51" t="s">
        <v>42</v>
      </c>
      <c r="E18" s="51" t="s">
        <v>43</v>
      </c>
      <c r="F18" s="51" t="s">
        <v>44</v>
      </c>
      <c r="G18" s="51" t="s">
        <v>19</v>
      </c>
      <c r="H18" s="51">
        <v>260</v>
      </c>
      <c r="I18" s="51"/>
      <c r="J18" s="51">
        <v>37</v>
      </c>
      <c r="K18" s="51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</row>
    <row r="19" ht="31.5" spans="1:40">
      <c r="A19" s="51">
        <v>12</v>
      </c>
      <c r="B19" s="51" t="s">
        <v>45</v>
      </c>
      <c r="C19" s="51"/>
      <c r="D19" s="51" t="s">
        <v>46</v>
      </c>
      <c r="E19" s="51" t="s">
        <v>47</v>
      </c>
      <c r="F19" s="51" t="s">
        <v>48</v>
      </c>
      <c r="G19" s="51" t="s">
        <v>19</v>
      </c>
      <c r="H19" s="51">
        <v>100</v>
      </c>
      <c r="I19" s="51"/>
      <c r="J19" s="51">
        <v>10</v>
      </c>
      <c r="K19" s="51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</row>
    <row r="20" ht="47.25" spans="1:40">
      <c r="A20" s="51">
        <v>13</v>
      </c>
      <c r="B20" s="51" t="s">
        <v>49</v>
      </c>
      <c r="C20" s="51"/>
      <c r="D20" s="51" t="s">
        <v>50</v>
      </c>
      <c r="E20" s="51" t="s">
        <v>51</v>
      </c>
      <c r="F20" s="51" t="s">
        <v>52</v>
      </c>
      <c r="G20" s="51" t="s">
        <v>19</v>
      </c>
      <c r="H20" s="51"/>
      <c r="I20" s="51"/>
      <c r="J20" s="51">
        <v>23</v>
      </c>
      <c r="K20" s="51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</row>
    <row r="21" ht="31.5" spans="1:11">
      <c r="A21" s="51">
        <v>14</v>
      </c>
      <c r="B21" s="51" t="s">
        <v>29</v>
      </c>
      <c r="C21" s="51"/>
      <c r="D21" s="51" t="s">
        <v>30</v>
      </c>
      <c r="E21" s="51" t="s">
        <v>53</v>
      </c>
      <c r="F21" s="51" t="s">
        <v>54</v>
      </c>
      <c r="G21" s="51" t="s">
        <v>19</v>
      </c>
      <c r="H21" s="51"/>
      <c r="I21" s="51"/>
      <c r="J21" s="51">
        <v>40</v>
      </c>
      <c r="K21" s="51"/>
    </row>
    <row r="22" s="38" customFormat="1" ht="47.25" spans="1:40">
      <c r="A22" s="51">
        <v>15</v>
      </c>
      <c r="B22" s="51" t="s">
        <v>55</v>
      </c>
      <c r="C22" s="51"/>
      <c r="D22" s="51" t="s">
        <v>56</v>
      </c>
      <c r="E22" s="51" t="s">
        <v>57</v>
      </c>
      <c r="F22" s="51" t="s">
        <v>58</v>
      </c>
      <c r="G22" s="51" t="s">
        <v>19</v>
      </c>
      <c r="H22" s="51"/>
      <c r="I22" s="51"/>
      <c r="J22" s="51">
        <v>32</v>
      </c>
      <c r="K22" s="51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</row>
    <row r="23" s="38" customFormat="1" ht="63" spans="1:40">
      <c r="A23" s="51">
        <v>16</v>
      </c>
      <c r="B23" s="51" t="s">
        <v>59</v>
      </c>
      <c r="C23" s="51"/>
      <c r="D23" s="51" t="s">
        <v>60</v>
      </c>
      <c r="E23" s="51" t="s">
        <v>61</v>
      </c>
      <c r="F23" s="51" t="s">
        <v>62</v>
      </c>
      <c r="G23" s="51" t="s">
        <v>19</v>
      </c>
      <c r="H23" s="51"/>
      <c r="I23" s="51">
        <v>200</v>
      </c>
      <c r="J23" s="51">
        <v>14</v>
      </c>
      <c r="K23" s="51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</row>
    <row r="24" ht="78.75" spans="1:40">
      <c r="A24" s="51">
        <v>17</v>
      </c>
      <c r="B24" s="51" t="s">
        <v>39</v>
      </c>
      <c r="C24" s="51"/>
      <c r="D24" s="51" t="s">
        <v>40</v>
      </c>
      <c r="E24" s="51" t="s">
        <v>63</v>
      </c>
      <c r="F24" s="51" t="s">
        <v>64</v>
      </c>
      <c r="G24" s="51" t="s">
        <v>19</v>
      </c>
      <c r="H24" s="51">
        <v>700</v>
      </c>
      <c r="I24" s="51"/>
      <c r="J24" s="51">
        <v>40</v>
      </c>
      <c r="K24" s="51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</row>
    <row r="25" ht="31.5" spans="1:11">
      <c r="A25" s="51">
        <v>18</v>
      </c>
      <c r="B25" s="51" t="s">
        <v>65</v>
      </c>
      <c r="C25" s="51"/>
      <c r="D25" s="51" t="s">
        <v>66</v>
      </c>
      <c r="E25" s="51" t="s">
        <v>67</v>
      </c>
      <c r="F25" s="51" t="s">
        <v>68</v>
      </c>
      <c r="G25" s="51" t="s">
        <v>19</v>
      </c>
      <c r="H25" s="51"/>
      <c r="I25" s="51"/>
      <c r="J25" s="51">
        <v>15</v>
      </c>
      <c r="K25" s="51"/>
    </row>
    <row r="26" ht="31.5" spans="1:11">
      <c r="A26" s="51">
        <v>19</v>
      </c>
      <c r="B26" s="51" t="s">
        <v>69</v>
      </c>
      <c r="C26" s="51"/>
      <c r="D26" s="51" t="s">
        <v>70</v>
      </c>
      <c r="E26" s="51" t="s">
        <v>71</v>
      </c>
      <c r="F26" s="51" t="s">
        <v>72</v>
      </c>
      <c r="G26" s="51" t="s">
        <v>19</v>
      </c>
      <c r="H26" s="51"/>
      <c r="I26" s="51"/>
      <c r="J26" s="51">
        <v>7</v>
      </c>
      <c r="K26" s="51"/>
    </row>
    <row r="27" s="38" customFormat="1" ht="31.5" spans="1:40">
      <c r="A27" s="51">
        <v>20</v>
      </c>
      <c r="B27" s="51" t="s">
        <v>73</v>
      </c>
      <c r="C27" s="51"/>
      <c r="D27" s="51" t="s">
        <v>74</v>
      </c>
      <c r="E27" s="51" t="s">
        <v>75</v>
      </c>
      <c r="F27" s="51" t="s">
        <v>76</v>
      </c>
      <c r="G27" s="51" t="s">
        <v>19</v>
      </c>
      <c r="H27" s="51"/>
      <c r="I27" s="51">
        <v>1100</v>
      </c>
      <c r="J27" s="51">
        <v>10</v>
      </c>
      <c r="K27" s="51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</row>
    <row r="28" ht="31.5" spans="1:11">
      <c r="A28" s="51">
        <v>21</v>
      </c>
      <c r="B28" s="51" t="s">
        <v>35</v>
      </c>
      <c r="C28" s="51"/>
      <c r="D28" s="51" t="s">
        <v>36</v>
      </c>
      <c r="E28" s="51" t="s">
        <v>77</v>
      </c>
      <c r="F28" s="51" t="s">
        <v>78</v>
      </c>
      <c r="G28" s="51" t="s">
        <v>19</v>
      </c>
      <c r="H28" s="51"/>
      <c r="I28" s="51"/>
      <c r="J28" s="51">
        <v>8</v>
      </c>
      <c r="K28" s="51"/>
    </row>
    <row r="29" ht="47.25" spans="1:11">
      <c r="A29" s="51">
        <v>22</v>
      </c>
      <c r="B29" s="51">
        <v>101209</v>
      </c>
      <c r="C29" s="51"/>
      <c r="D29" s="51" t="s">
        <v>79</v>
      </c>
      <c r="E29" s="51" t="s">
        <v>80</v>
      </c>
      <c r="F29" s="51" t="s">
        <v>81</v>
      </c>
      <c r="G29" s="51" t="s">
        <v>19</v>
      </c>
      <c r="H29" s="51"/>
      <c r="I29" s="51"/>
      <c r="J29" s="51">
        <v>33</v>
      </c>
      <c r="K29" s="51"/>
    </row>
    <row r="30" s="38" customFormat="1" ht="47.25" spans="1:40">
      <c r="A30" s="51">
        <v>23</v>
      </c>
      <c r="B30" s="51">
        <v>101406</v>
      </c>
      <c r="C30" s="51"/>
      <c r="D30" s="51" t="s">
        <v>82</v>
      </c>
      <c r="E30" s="51" t="s">
        <v>83</v>
      </c>
      <c r="F30" s="51" t="s">
        <v>84</v>
      </c>
      <c r="G30" s="51" t="s">
        <v>19</v>
      </c>
      <c r="H30" s="51">
        <v>3800</v>
      </c>
      <c r="I30" s="51"/>
      <c r="J30" s="51">
        <v>23</v>
      </c>
      <c r="K30" s="51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</row>
    <row r="31" s="38" customFormat="1" ht="31.5" spans="1:40">
      <c r="A31" s="51">
        <v>24</v>
      </c>
      <c r="B31" s="51">
        <v>101207</v>
      </c>
      <c r="C31" s="51"/>
      <c r="D31" s="51" t="s">
        <v>85</v>
      </c>
      <c r="E31" s="51" t="s">
        <v>86</v>
      </c>
      <c r="F31" s="51" t="s">
        <v>87</v>
      </c>
      <c r="G31" s="51" t="s">
        <v>19</v>
      </c>
      <c r="H31" s="51">
        <v>515</v>
      </c>
      <c r="I31" s="51"/>
      <c r="J31" s="51">
        <v>17</v>
      </c>
      <c r="K31" s="51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</row>
    <row r="32" s="38" customFormat="1" ht="31.5" spans="1:11">
      <c r="A32" s="51">
        <v>25</v>
      </c>
      <c r="B32" s="51">
        <v>101218</v>
      </c>
      <c r="C32" s="51"/>
      <c r="D32" s="51" t="s">
        <v>88</v>
      </c>
      <c r="E32" s="51" t="s">
        <v>89</v>
      </c>
      <c r="F32" s="51" t="s">
        <v>90</v>
      </c>
      <c r="G32" s="51" t="s">
        <v>19</v>
      </c>
      <c r="H32" s="51"/>
      <c r="I32" s="51"/>
      <c r="J32" s="51">
        <v>20</v>
      </c>
      <c r="K32" s="51"/>
    </row>
    <row r="33" ht="47.25" spans="1:40">
      <c r="A33" s="51">
        <v>26</v>
      </c>
      <c r="B33" s="51">
        <v>101218</v>
      </c>
      <c r="C33" s="51"/>
      <c r="D33" s="51" t="s">
        <v>88</v>
      </c>
      <c r="E33" s="51" t="s">
        <v>91</v>
      </c>
      <c r="F33" s="51" t="s">
        <v>92</v>
      </c>
      <c r="G33" s="51" t="s">
        <v>19</v>
      </c>
      <c r="H33" s="51"/>
      <c r="I33" s="51">
        <v>500</v>
      </c>
      <c r="J33" s="51">
        <v>11</v>
      </c>
      <c r="K33" s="51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</row>
    <row r="34" ht="110.25" spans="1:11">
      <c r="A34" s="51">
        <v>27</v>
      </c>
      <c r="B34" s="51">
        <v>101412</v>
      </c>
      <c r="C34" s="51"/>
      <c r="D34" s="51" t="s">
        <v>93</v>
      </c>
      <c r="E34" s="51" t="s">
        <v>94</v>
      </c>
      <c r="F34" s="51" t="s">
        <v>95</v>
      </c>
      <c r="G34" s="51" t="s">
        <v>19</v>
      </c>
      <c r="H34" s="51"/>
      <c r="I34" s="51"/>
      <c r="J34" s="51">
        <v>100</v>
      </c>
      <c r="K34" s="51"/>
    </row>
    <row r="35" ht="31.5" spans="1:11">
      <c r="A35" s="51">
        <v>28</v>
      </c>
      <c r="B35" s="51">
        <v>101222</v>
      </c>
      <c r="C35" s="51"/>
      <c r="D35" s="51" t="s">
        <v>96</v>
      </c>
      <c r="E35" s="51" t="s">
        <v>97</v>
      </c>
      <c r="F35" s="51" t="s">
        <v>98</v>
      </c>
      <c r="G35" s="51" t="s">
        <v>19</v>
      </c>
      <c r="H35" s="51"/>
      <c r="I35" s="51"/>
      <c r="J35" s="51">
        <v>19</v>
      </c>
      <c r="K35" s="51"/>
    </row>
    <row r="36" s="38" customFormat="1" ht="31.5" spans="1:11">
      <c r="A36" s="51">
        <v>29</v>
      </c>
      <c r="B36" s="51">
        <v>101201</v>
      </c>
      <c r="C36" s="51"/>
      <c r="D36" s="51" t="s">
        <v>99</v>
      </c>
      <c r="E36" s="51" t="s">
        <v>100</v>
      </c>
      <c r="F36" s="51" t="s">
        <v>101</v>
      </c>
      <c r="G36" s="51" t="s">
        <v>19</v>
      </c>
      <c r="H36" s="51">
        <v>590</v>
      </c>
      <c r="I36" s="51"/>
      <c r="J36" s="51">
        <v>32</v>
      </c>
      <c r="K36" s="51"/>
    </row>
    <row r="37" ht="47.25" spans="1:11">
      <c r="A37" s="51">
        <v>30</v>
      </c>
      <c r="B37" s="51">
        <v>101405</v>
      </c>
      <c r="C37" s="51"/>
      <c r="D37" s="51" t="s">
        <v>102</v>
      </c>
      <c r="E37" s="51" t="s">
        <v>103</v>
      </c>
      <c r="F37" s="51" t="s">
        <v>104</v>
      </c>
      <c r="G37" s="51" t="s">
        <v>19</v>
      </c>
      <c r="H37" s="51"/>
      <c r="I37" s="51"/>
      <c r="J37" s="51">
        <v>20</v>
      </c>
      <c r="K37" s="51"/>
    </row>
    <row r="38" ht="31.5" spans="1:11">
      <c r="A38" s="51">
        <v>31</v>
      </c>
      <c r="B38" s="51">
        <v>101108</v>
      </c>
      <c r="C38" s="51"/>
      <c r="D38" s="51" t="s">
        <v>26</v>
      </c>
      <c r="E38" s="51" t="s">
        <v>105</v>
      </c>
      <c r="F38" s="51" t="s">
        <v>106</v>
      </c>
      <c r="G38" s="51" t="s">
        <v>19</v>
      </c>
      <c r="H38" s="51">
        <v>2000</v>
      </c>
      <c r="I38" s="51"/>
      <c r="J38" s="51">
        <v>100</v>
      </c>
      <c r="K38" s="51"/>
    </row>
    <row r="39" ht="63" spans="1:11">
      <c r="A39" s="51">
        <v>32</v>
      </c>
      <c r="B39" s="51">
        <v>101478</v>
      </c>
      <c r="C39" s="51"/>
      <c r="D39" s="51" t="s">
        <v>107</v>
      </c>
      <c r="E39" s="51" t="s">
        <v>108</v>
      </c>
      <c r="F39" s="51" t="s">
        <v>109</v>
      </c>
      <c r="G39" s="51" t="s">
        <v>19</v>
      </c>
      <c r="H39" s="51"/>
      <c r="I39" s="51"/>
      <c r="J39" s="51">
        <v>41</v>
      </c>
      <c r="K39" s="51"/>
    </row>
    <row r="40" ht="31.5" spans="1:11">
      <c r="A40" s="51">
        <v>33</v>
      </c>
      <c r="B40" s="51">
        <v>101476</v>
      </c>
      <c r="C40" s="51"/>
      <c r="D40" s="51" t="s">
        <v>110</v>
      </c>
      <c r="E40" s="51" t="s">
        <v>111</v>
      </c>
      <c r="F40" s="51" t="s">
        <v>112</v>
      </c>
      <c r="G40" s="51" t="s">
        <v>19</v>
      </c>
      <c r="H40" s="51"/>
      <c r="I40" s="51"/>
      <c r="J40" s="51">
        <v>5</v>
      </c>
      <c r="K40" s="51"/>
    </row>
    <row r="41" ht="31.5" spans="1:11">
      <c r="A41" s="51">
        <v>34</v>
      </c>
      <c r="B41" s="51">
        <v>101403</v>
      </c>
      <c r="C41" s="51"/>
      <c r="D41" s="51" t="s">
        <v>113</v>
      </c>
      <c r="E41" s="51" t="s">
        <v>114</v>
      </c>
      <c r="F41" s="51" t="s">
        <v>115</v>
      </c>
      <c r="G41" s="51" t="s">
        <v>19</v>
      </c>
      <c r="H41" s="51"/>
      <c r="I41" s="51">
        <v>400</v>
      </c>
      <c r="J41" s="51">
        <v>28</v>
      </c>
      <c r="K41" s="51"/>
    </row>
    <row r="42" customFormat="1" ht="32" customHeight="1" spans="1:40">
      <c r="A42" s="50" t="s">
        <v>116</v>
      </c>
      <c r="B42" s="50"/>
      <c r="C42" s="50"/>
      <c r="D42" s="50"/>
      <c r="E42" s="50"/>
      <c r="F42" s="50"/>
      <c r="G42" s="49"/>
      <c r="H42" s="49"/>
      <c r="I42" s="49"/>
      <c r="J42" s="60">
        <f>SUM(J43:J56)</f>
        <v>668</v>
      </c>
      <c r="K42" s="49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</row>
    <row r="43" s="38" customFormat="1" ht="31.5" spans="1:11">
      <c r="A43" s="51">
        <v>35</v>
      </c>
      <c r="B43" s="51" t="s">
        <v>15</v>
      </c>
      <c r="C43" s="51"/>
      <c r="D43" s="51" t="s">
        <v>16</v>
      </c>
      <c r="E43" s="51" t="s">
        <v>27</v>
      </c>
      <c r="F43" s="51" t="s">
        <v>28</v>
      </c>
      <c r="G43" s="51" t="s">
        <v>19</v>
      </c>
      <c r="H43" s="51"/>
      <c r="I43" s="51"/>
      <c r="J43" s="51">
        <v>89</v>
      </c>
      <c r="K43" s="51"/>
    </row>
    <row r="44" ht="31.5" spans="1:40">
      <c r="A44" s="51">
        <v>36</v>
      </c>
      <c r="B44" s="51">
        <v>101102</v>
      </c>
      <c r="C44" s="51"/>
      <c r="D44" s="51" t="s">
        <v>21</v>
      </c>
      <c r="E44" s="51" t="s">
        <v>33</v>
      </c>
      <c r="F44" s="51" t="s">
        <v>34</v>
      </c>
      <c r="G44" s="51" t="s">
        <v>19</v>
      </c>
      <c r="H44" s="51"/>
      <c r="I44" s="51"/>
      <c r="J44" s="51">
        <v>5</v>
      </c>
      <c r="K44" s="51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</row>
    <row r="45" customFormat="1" ht="31.5" spans="1:40">
      <c r="A45" s="51">
        <v>37</v>
      </c>
      <c r="B45" s="51">
        <v>101103</v>
      </c>
      <c r="C45" s="51"/>
      <c r="D45" s="51" t="s">
        <v>117</v>
      </c>
      <c r="E45" s="51" t="s">
        <v>118</v>
      </c>
      <c r="F45" s="51" t="s">
        <v>119</v>
      </c>
      <c r="G45" s="51" t="s">
        <v>19</v>
      </c>
      <c r="H45" s="51"/>
      <c r="I45" s="51"/>
      <c r="J45" s="51">
        <v>25</v>
      </c>
      <c r="K45" s="51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</row>
    <row r="46" customFormat="1" ht="47.25" spans="1:40">
      <c r="A46" s="51">
        <v>38</v>
      </c>
      <c r="B46" s="51">
        <v>101103</v>
      </c>
      <c r="C46" s="51"/>
      <c r="D46" s="51" t="s">
        <v>117</v>
      </c>
      <c r="E46" s="51" t="s">
        <v>120</v>
      </c>
      <c r="F46" s="51" t="s">
        <v>121</v>
      </c>
      <c r="G46" s="51" t="s">
        <v>19</v>
      </c>
      <c r="H46" s="51"/>
      <c r="I46" s="51"/>
      <c r="J46" s="51">
        <v>100</v>
      </c>
      <c r="K46" s="51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</row>
    <row r="47" customFormat="1" ht="47.25" spans="1:40">
      <c r="A47" s="51">
        <v>39</v>
      </c>
      <c r="B47" s="51">
        <v>101103</v>
      </c>
      <c r="C47" s="51"/>
      <c r="D47" s="51" t="s">
        <v>117</v>
      </c>
      <c r="E47" s="51" t="s">
        <v>122</v>
      </c>
      <c r="F47" s="51" t="s">
        <v>123</v>
      </c>
      <c r="G47" s="51" t="s">
        <v>19</v>
      </c>
      <c r="H47" s="51"/>
      <c r="I47" s="51"/>
      <c r="J47" s="51">
        <v>35</v>
      </c>
      <c r="K47" s="51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</row>
    <row r="48" s="38" customFormat="1" ht="31.5" spans="1:11">
      <c r="A48" s="51">
        <v>40</v>
      </c>
      <c r="B48" s="51">
        <v>101201</v>
      </c>
      <c r="C48" s="51"/>
      <c r="D48" s="51" t="s">
        <v>99</v>
      </c>
      <c r="E48" s="51" t="s">
        <v>124</v>
      </c>
      <c r="F48" s="51" t="s">
        <v>125</v>
      </c>
      <c r="G48" s="51" t="s">
        <v>19</v>
      </c>
      <c r="H48" s="51"/>
      <c r="I48" s="51"/>
      <c r="J48" s="51">
        <v>32</v>
      </c>
      <c r="K48" s="51"/>
    </row>
    <row r="49" s="38" customFormat="1" ht="78.75" spans="1:40">
      <c r="A49" s="51">
        <v>41</v>
      </c>
      <c r="B49" s="51" t="s">
        <v>59</v>
      </c>
      <c r="C49" s="51"/>
      <c r="D49" s="51" t="s">
        <v>60</v>
      </c>
      <c r="E49" s="51" t="s">
        <v>126</v>
      </c>
      <c r="F49" s="51" t="s">
        <v>127</v>
      </c>
      <c r="G49" s="51" t="s">
        <v>19</v>
      </c>
      <c r="H49" s="51">
        <v>420</v>
      </c>
      <c r="I49" s="51"/>
      <c r="J49" s="51">
        <v>33</v>
      </c>
      <c r="K49" s="51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</row>
    <row r="50" ht="31.5" spans="1:11">
      <c r="A50" s="51">
        <v>42</v>
      </c>
      <c r="B50" s="51">
        <v>101427</v>
      </c>
      <c r="C50" s="51"/>
      <c r="D50" s="51" t="s">
        <v>128</v>
      </c>
      <c r="E50" s="51" t="s">
        <v>129</v>
      </c>
      <c r="F50" s="51" t="s">
        <v>130</v>
      </c>
      <c r="G50" s="51" t="s">
        <v>19</v>
      </c>
      <c r="H50" s="51"/>
      <c r="I50" s="51">
        <v>4000</v>
      </c>
      <c r="J50" s="51">
        <v>25</v>
      </c>
      <c r="K50" s="51"/>
    </row>
    <row r="51" ht="63" spans="1:11">
      <c r="A51" s="51">
        <v>43</v>
      </c>
      <c r="B51" s="51">
        <v>101407</v>
      </c>
      <c r="C51" s="51"/>
      <c r="D51" s="51" t="s">
        <v>131</v>
      </c>
      <c r="E51" s="51" t="s">
        <v>132</v>
      </c>
      <c r="F51" s="51" t="s">
        <v>133</v>
      </c>
      <c r="G51" s="51" t="s">
        <v>19</v>
      </c>
      <c r="H51" s="51">
        <v>3370</v>
      </c>
      <c r="I51" s="51"/>
      <c r="J51" s="51">
        <v>40</v>
      </c>
      <c r="K51" s="51"/>
    </row>
    <row r="52" ht="31.5" spans="1:11">
      <c r="A52" s="51">
        <v>44</v>
      </c>
      <c r="B52" s="51">
        <v>101407</v>
      </c>
      <c r="C52" s="51"/>
      <c r="D52" s="51" t="s">
        <v>131</v>
      </c>
      <c r="E52" s="51" t="s">
        <v>134</v>
      </c>
      <c r="F52" s="51" t="s">
        <v>135</v>
      </c>
      <c r="G52" s="51" t="s">
        <v>19</v>
      </c>
      <c r="H52" s="51"/>
      <c r="I52" s="51">
        <v>1410</v>
      </c>
      <c r="J52" s="51">
        <v>10</v>
      </c>
      <c r="K52" s="51"/>
    </row>
    <row r="53" ht="47.25" spans="1:11">
      <c r="A53" s="51">
        <v>45</v>
      </c>
      <c r="B53" s="51" t="s">
        <v>69</v>
      </c>
      <c r="C53" s="51"/>
      <c r="D53" s="51" t="s">
        <v>70</v>
      </c>
      <c r="E53" s="51" t="s">
        <v>136</v>
      </c>
      <c r="F53" s="51" t="s">
        <v>137</v>
      </c>
      <c r="G53" s="51" t="s">
        <v>19</v>
      </c>
      <c r="H53" s="51"/>
      <c r="I53" s="51"/>
      <c r="J53" s="51">
        <v>26</v>
      </c>
      <c r="K53" s="51"/>
    </row>
    <row r="54" ht="31.5" spans="1:11">
      <c r="A54" s="51">
        <v>46</v>
      </c>
      <c r="B54" s="51" t="s">
        <v>35</v>
      </c>
      <c r="C54" s="51"/>
      <c r="D54" s="51" t="s">
        <v>36</v>
      </c>
      <c r="E54" s="51" t="s">
        <v>47</v>
      </c>
      <c r="F54" s="51" t="s">
        <v>138</v>
      </c>
      <c r="G54" s="51" t="s">
        <v>19</v>
      </c>
      <c r="H54" s="51"/>
      <c r="I54" s="51"/>
      <c r="J54" s="51">
        <v>50</v>
      </c>
      <c r="K54" s="51"/>
    </row>
    <row r="55" ht="63" spans="1:11">
      <c r="A55" s="51">
        <v>47</v>
      </c>
      <c r="B55" s="51">
        <v>101402</v>
      </c>
      <c r="C55" s="51"/>
      <c r="D55" s="51" t="s">
        <v>139</v>
      </c>
      <c r="E55" s="51" t="s">
        <v>140</v>
      </c>
      <c r="F55" s="51" t="s">
        <v>141</v>
      </c>
      <c r="G55" s="51" t="s">
        <v>19</v>
      </c>
      <c r="H55" s="51">
        <v>4951</v>
      </c>
      <c r="I55" s="51"/>
      <c r="J55" s="51">
        <v>138</v>
      </c>
      <c r="K55" s="51"/>
    </row>
    <row r="56" ht="31.5" spans="1:11">
      <c r="A56" s="51">
        <v>48</v>
      </c>
      <c r="B56" s="51">
        <v>101402</v>
      </c>
      <c r="C56" s="51"/>
      <c r="D56" s="51" t="s">
        <v>139</v>
      </c>
      <c r="E56" s="51" t="s">
        <v>142</v>
      </c>
      <c r="F56" s="51" t="s">
        <v>143</v>
      </c>
      <c r="G56" s="51" t="s">
        <v>19</v>
      </c>
      <c r="H56" s="51">
        <v>1200</v>
      </c>
      <c r="I56" s="51"/>
      <c r="J56" s="51">
        <v>60</v>
      </c>
      <c r="K56" s="51"/>
    </row>
    <row r="57" ht="37" customHeight="1" spans="1:11">
      <c r="A57" s="53" t="s">
        <v>144</v>
      </c>
      <c r="B57" s="54"/>
      <c r="C57" s="54"/>
      <c r="D57" s="54"/>
      <c r="E57" s="54"/>
      <c r="F57" s="55"/>
      <c r="G57" s="56"/>
      <c r="H57" s="52"/>
      <c r="I57" s="52"/>
      <c r="J57" s="60">
        <f>SUM(J58:J67)</f>
        <v>120</v>
      </c>
      <c r="K57" s="61"/>
    </row>
    <row r="58" ht="31.5" spans="1:40">
      <c r="A58" s="51">
        <v>49</v>
      </c>
      <c r="B58" s="51">
        <v>101103</v>
      </c>
      <c r="C58" s="51"/>
      <c r="D58" s="51" t="s">
        <v>117</v>
      </c>
      <c r="E58" s="51" t="s">
        <v>145</v>
      </c>
      <c r="F58" s="51" t="s">
        <v>146</v>
      </c>
      <c r="G58" s="51" t="s">
        <v>19</v>
      </c>
      <c r="H58" s="51"/>
      <c r="I58" s="51"/>
      <c r="J58" s="51">
        <v>12</v>
      </c>
      <c r="K58" s="51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</row>
    <row r="59" ht="31.5" spans="1:40">
      <c r="A59" s="51">
        <v>50</v>
      </c>
      <c r="B59" s="51" t="s">
        <v>22</v>
      </c>
      <c r="C59" s="51"/>
      <c r="D59" s="51" t="s">
        <v>23</v>
      </c>
      <c r="E59" s="51" t="s">
        <v>145</v>
      </c>
      <c r="F59" s="51" t="s">
        <v>146</v>
      </c>
      <c r="G59" s="51" t="s">
        <v>19</v>
      </c>
      <c r="H59" s="51"/>
      <c r="I59" s="51"/>
      <c r="J59" s="51">
        <v>12</v>
      </c>
      <c r="K59" s="51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</row>
    <row r="60" ht="31.5" spans="1:40">
      <c r="A60" s="51">
        <v>51</v>
      </c>
      <c r="B60" s="51">
        <v>101208</v>
      </c>
      <c r="C60" s="51"/>
      <c r="D60" s="51" t="s">
        <v>147</v>
      </c>
      <c r="E60" s="51" t="s">
        <v>145</v>
      </c>
      <c r="F60" s="51" t="s">
        <v>146</v>
      </c>
      <c r="G60" s="51" t="s">
        <v>19</v>
      </c>
      <c r="H60" s="51"/>
      <c r="I60" s="51"/>
      <c r="J60" s="51">
        <v>12</v>
      </c>
      <c r="K60" s="51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</row>
    <row r="61" ht="31.5" spans="1:40">
      <c r="A61" s="51">
        <v>52</v>
      </c>
      <c r="B61" s="51">
        <v>101218</v>
      </c>
      <c r="C61" s="51"/>
      <c r="D61" s="51" t="s">
        <v>88</v>
      </c>
      <c r="E61" s="51" t="s">
        <v>145</v>
      </c>
      <c r="F61" s="51" t="s">
        <v>146</v>
      </c>
      <c r="G61" s="51" t="s">
        <v>19</v>
      </c>
      <c r="H61" s="51"/>
      <c r="I61" s="51"/>
      <c r="J61" s="51">
        <v>12</v>
      </c>
      <c r="K61" s="51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</row>
    <row r="62" ht="31.5" spans="1:40">
      <c r="A62" s="51">
        <v>53</v>
      </c>
      <c r="B62" s="51">
        <v>101222</v>
      </c>
      <c r="C62" s="51"/>
      <c r="D62" s="51" t="s">
        <v>96</v>
      </c>
      <c r="E62" s="51" t="s">
        <v>145</v>
      </c>
      <c r="F62" s="51" t="s">
        <v>146</v>
      </c>
      <c r="G62" s="51" t="s">
        <v>19</v>
      </c>
      <c r="H62" s="51"/>
      <c r="I62" s="51"/>
      <c r="J62" s="51">
        <v>12</v>
      </c>
      <c r="K62" s="51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</row>
    <row r="63" ht="31.5" spans="1:40">
      <c r="A63" s="51">
        <v>54</v>
      </c>
      <c r="B63" s="51" t="s">
        <v>29</v>
      </c>
      <c r="C63" s="51"/>
      <c r="D63" s="51" t="s">
        <v>30</v>
      </c>
      <c r="E63" s="51" t="s">
        <v>145</v>
      </c>
      <c r="F63" s="51" t="s">
        <v>146</v>
      </c>
      <c r="G63" s="51" t="s">
        <v>19</v>
      </c>
      <c r="H63" s="51"/>
      <c r="I63" s="51"/>
      <c r="J63" s="51">
        <v>12</v>
      </c>
      <c r="K63" s="51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</row>
    <row r="64" ht="31.5" spans="1:40">
      <c r="A64" s="51">
        <v>55</v>
      </c>
      <c r="B64" s="51">
        <v>101407</v>
      </c>
      <c r="C64" s="51"/>
      <c r="D64" s="51" t="s">
        <v>131</v>
      </c>
      <c r="E64" s="51" t="s">
        <v>145</v>
      </c>
      <c r="F64" s="51" t="s">
        <v>146</v>
      </c>
      <c r="G64" s="51" t="s">
        <v>19</v>
      </c>
      <c r="H64" s="51"/>
      <c r="I64" s="51"/>
      <c r="J64" s="51">
        <v>12</v>
      </c>
      <c r="K64" s="51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</row>
    <row r="65" ht="31.5" spans="1:40">
      <c r="A65" s="51">
        <v>56</v>
      </c>
      <c r="B65" s="51">
        <v>101405</v>
      </c>
      <c r="C65" s="51"/>
      <c r="D65" s="51" t="s">
        <v>102</v>
      </c>
      <c r="E65" s="51" t="s">
        <v>145</v>
      </c>
      <c r="F65" s="51" t="s">
        <v>146</v>
      </c>
      <c r="G65" s="51" t="s">
        <v>19</v>
      </c>
      <c r="H65" s="51"/>
      <c r="I65" s="51"/>
      <c r="J65" s="51">
        <v>12</v>
      </c>
      <c r="K65" s="51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</row>
    <row r="66" ht="31.5" spans="1:40">
      <c r="A66" s="51">
        <v>57</v>
      </c>
      <c r="B66" s="51" t="s">
        <v>15</v>
      </c>
      <c r="C66" s="51"/>
      <c r="D66" s="51" t="s">
        <v>16</v>
      </c>
      <c r="E66" s="51" t="s">
        <v>145</v>
      </c>
      <c r="F66" s="51" t="s">
        <v>146</v>
      </c>
      <c r="G66" s="51" t="s">
        <v>19</v>
      </c>
      <c r="H66" s="51"/>
      <c r="I66" s="51"/>
      <c r="J66" s="51">
        <v>12</v>
      </c>
      <c r="K66" s="51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</row>
    <row r="67" ht="31.5" spans="1:40">
      <c r="A67" s="51">
        <v>58</v>
      </c>
      <c r="B67" s="51" t="s">
        <v>148</v>
      </c>
      <c r="C67" s="51"/>
      <c r="D67" s="51" t="s">
        <v>149</v>
      </c>
      <c r="E67" s="51" t="s">
        <v>145</v>
      </c>
      <c r="F67" s="51" t="s">
        <v>146</v>
      </c>
      <c r="G67" s="51" t="s">
        <v>19</v>
      </c>
      <c r="H67" s="51"/>
      <c r="I67" s="51"/>
      <c r="J67" s="51">
        <v>12</v>
      </c>
      <c r="K67" s="51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</row>
    <row r="68" ht="30" customHeight="1" spans="1:40">
      <c r="A68" s="53" t="s">
        <v>150</v>
      </c>
      <c r="B68" s="54"/>
      <c r="C68" s="54"/>
      <c r="D68" s="54"/>
      <c r="E68" s="54"/>
      <c r="F68" s="55"/>
      <c r="G68" s="51"/>
      <c r="H68" s="52"/>
      <c r="I68" s="52"/>
      <c r="J68" s="60">
        <f>SUM(J69:J74)</f>
        <v>110</v>
      </c>
      <c r="K68" s="49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</row>
    <row r="69" ht="31.5" spans="1:40">
      <c r="A69" s="51">
        <v>59</v>
      </c>
      <c r="B69" s="51" t="s">
        <v>39</v>
      </c>
      <c r="C69" s="51"/>
      <c r="D69" s="51" t="s">
        <v>40</v>
      </c>
      <c r="E69" s="51" t="s">
        <v>151</v>
      </c>
      <c r="F69" s="51" t="s">
        <v>152</v>
      </c>
      <c r="G69" s="51" t="s">
        <v>19</v>
      </c>
      <c r="H69" s="51"/>
      <c r="I69" s="51"/>
      <c r="J69" s="51">
        <v>20</v>
      </c>
      <c r="K69" s="51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</row>
    <row r="70" ht="31.5" spans="1:40">
      <c r="A70" s="51">
        <v>60</v>
      </c>
      <c r="B70" s="51" t="s">
        <v>22</v>
      </c>
      <c r="C70" s="51"/>
      <c r="D70" s="51" t="s">
        <v>23</v>
      </c>
      <c r="E70" s="51" t="s">
        <v>151</v>
      </c>
      <c r="F70" s="51" t="s">
        <v>152</v>
      </c>
      <c r="G70" s="51" t="s">
        <v>19</v>
      </c>
      <c r="H70" s="51"/>
      <c r="I70" s="51"/>
      <c r="J70" s="51">
        <v>20</v>
      </c>
      <c r="K70" s="51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</row>
    <row r="71" ht="31.5" spans="1:40">
      <c r="A71" s="51">
        <v>61</v>
      </c>
      <c r="B71" s="51">
        <v>101226</v>
      </c>
      <c r="C71" s="51"/>
      <c r="D71" s="51" t="s">
        <v>153</v>
      </c>
      <c r="E71" s="51" t="s">
        <v>151</v>
      </c>
      <c r="F71" s="51" t="s">
        <v>152</v>
      </c>
      <c r="G71" s="51" t="s">
        <v>19</v>
      </c>
      <c r="H71" s="51"/>
      <c r="I71" s="51"/>
      <c r="J71" s="51">
        <v>10</v>
      </c>
      <c r="K71" s="51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</row>
    <row r="72" ht="31.5" spans="1:40">
      <c r="A72" s="51">
        <v>62</v>
      </c>
      <c r="B72" s="51">
        <v>101105</v>
      </c>
      <c r="C72" s="51"/>
      <c r="D72" s="51" t="s">
        <v>154</v>
      </c>
      <c r="E72" s="51" t="s">
        <v>151</v>
      </c>
      <c r="F72" s="51" t="s">
        <v>152</v>
      </c>
      <c r="G72" s="51" t="s">
        <v>19</v>
      </c>
      <c r="H72" s="51"/>
      <c r="I72" s="51"/>
      <c r="J72" s="51">
        <v>20</v>
      </c>
      <c r="K72" s="51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</row>
    <row r="73" ht="31.5" spans="1:40">
      <c r="A73" s="51">
        <v>63</v>
      </c>
      <c r="B73" s="51">
        <v>101201</v>
      </c>
      <c r="C73" s="51"/>
      <c r="D73" s="51" t="s">
        <v>99</v>
      </c>
      <c r="E73" s="51" t="s">
        <v>151</v>
      </c>
      <c r="F73" s="51" t="s">
        <v>152</v>
      </c>
      <c r="G73" s="51" t="s">
        <v>19</v>
      </c>
      <c r="H73" s="51"/>
      <c r="I73" s="51"/>
      <c r="J73" s="51">
        <v>20</v>
      </c>
      <c r="K73" s="51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</row>
    <row r="74" ht="31.5" spans="1:40">
      <c r="A74" s="51">
        <v>64</v>
      </c>
      <c r="B74" s="51">
        <v>101202</v>
      </c>
      <c r="C74" s="51"/>
      <c r="D74" s="51" t="s">
        <v>155</v>
      </c>
      <c r="E74" s="51" t="s">
        <v>151</v>
      </c>
      <c r="F74" s="51" t="s">
        <v>152</v>
      </c>
      <c r="G74" s="51" t="s">
        <v>19</v>
      </c>
      <c r="H74" s="51"/>
      <c r="I74" s="51"/>
      <c r="J74" s="51">
        <v>20</v>
      </c>
      <c r="K74" s="51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</row>
  </sheetData>
  <autoFilter ref="A2:K74">
    <sortState ref="A2:K74">
      <sortCondition ref="D4:D44"/>
    </sortState>
    <extLst/>
  </autoFilter>
  <sortState ref="A7:AN44">
    <sortCondition ref="D7:D44"/>
  </sortState>
  <mergeCells count="19">
    <mergeCell ref="A1:K1"/>
    <mergeCell ref="H2:I2"/>
    <mergeCell ref="A5:G5"/>
    <mergeCell ref="A6:F6"/>
    <mergeCell ref="A10:G10"/>
    <mergeCell ref="A42:G42"/>
    <mergeCell ref="A57:F57"/>
    <mergeCell ref="A68:F68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</mergeCells>
  <dataValidations count="1">
    <dataValidation allowBlank="1" showInputMessage="1" showErrorMessage="1" sqref="H22 I22 H30 I30 H31 I31 H48 I48"/>
  </dataValidations>
  <pageMargins left="0.590277777777778" right="0.700694444444445" top="0.751388888888889" bottom="0.707638888888889" header="0.297916666666667" footer="0.297916666666667"/>
  <pageSetup paperSize="9" scale="87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tabSelected="1" workbookViewId="0">
      <selection activeCell="H7" sqref="H7:J7"/>
    </sheetView>
  </sheetViews>
  <sheetFormatPr defaultColWidth="9" defaultRowHeight="31" customHeight="1"/>
  <cols>
    <col min="1" max="1" width="15.375" style="1" customWidth="1"/>
    <col min="2" max="3" width="14.125" style="1" customWidth="1"/>
    <col min="4" max="4" width="11.3666666666667" style="1" customWidth="1"/>
    <col min="5" max="5" width="8.275" style="1" customWidth="1"/>
    <col min="6" max="6" width="10.875" style="1" customWidth="1"/>
    <col min="7" max="7" width="9.90833333333333" style="1" customWidth="1"/>
    <col min="8" max="8" width="10.25" style="1" customWidth="1"/>
    <col min="9" max="9" width="8.25" style="1" customWidth="1"/>
    <col min="10" max="10" width="6" style="1" customWidth="1"/>
    <col min="11" max="11" width="5.75" style="1" customWidth="1"/>
    <col min="12" max="12" width="5.63333333333333" style="1" customWidth="1"/>
    <col min="13" max="16383" width="9" style="1"/>
    <col min="16384" max="16384" width="9" style="3"/>
  </cols>
  <sheetData>
    <row r="1" s="1" customFormat="1" ht="25" customHeight="1" spans="1:16384">
      <c r="A1" s="4" t="s">
        <v>156</v>
      </c>
      <c r="XFD1" s="3"/>
    </row>
    <row r="2" s="1" customFormat="1" ht="46" customHeight="1" spans="1:12">
      <c r="A2" s="5" t="s">
        <v>157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customHeight="1" spans="1:12">
      <c r="A3" s="6" t="s">
        <v>158</v>
      </c>
      <c r="B3" s="7" t="s">
        <v>159</v>
      </c>
      <c r="C3" s="7"/>
      <c r="D3" s="8" t="s">
        <v>160</v>
      </c>
      <c r="E3" s="7" t="s">
        <v>161</v>
      </c>
      <c r="F3" s="7"/>
      <c r="G3" s="7"/>
      <c r="H3" s="8" t="s">
        <v>162</v>
      </c>
      <c r="I3" s="8"/>
      <c r="J3" s="7"/>
      <c r="K3" s="7"/>
      <c r="L3" s="27"/>
    </row>
    <row r="4" s="1" customFormat="1" customHeight="1" spans="1:12">
      <c r="A4" s="9" t="s">
        <v>163</v>
      </c>
      <c r="B4" s="10" t="s">
        <v>159</v>
      </c>
      <c r="C4" s="10"/>
      <c r="D4" s="11" t="s">
        <v>164</v>
      </c>
      <c r="E4" s="12" t="s">
        <v>165</v>
      </c>
      <c r="F4" s="13"/>
      <c r="G4" s="14"/>
      <c r="H4" s="11" t="s">
        <v>166</v>
      </c>
      <c r="I4" s="11"/>
      <c r="J4" s="28">
        <v>2530</v>
      </c>
      <c r="K4" s="28"/>
      <c r="L4" s="29" t="s">
        <v>167</v>
      </c>
    </row>
    <row r="5" s="1" customFormat="1" customHeight="1" spans="1:12">
      <c r="A5" s="9" t="s">
        <v>168</v>
      </c>
      <c r="B5" s="15">
        <v>10</v>
      </c>
      <c r="C5" s="15"/>
      <c r="D5" s="11" t="s">
        <v>169</v>
      </c>
      <c r="E5" s="12">
        <v>17723638227</v>
      </c>
      <c r="F5" s="13"/>
      <c r="G5" s="14"/>
      <c r="H5" s="16" t="s">
        <v>170</v>
      </c>
      <c r="I5" s="16"/>
      <c r="J5" s="16"/>
      <c r="K5" s="28">
        <v>2530</v>
      </c>
      <c r="L5" s="29" t="s">
        <v>167</v>
      </c>
    </row>
    <row r="6" s="2" customFormat="1" ht="23" customHeight="1" spans="1:12">
      <c r="A6" s="9" t="s">
        <v>171</v>
      </c>
      <c r="B6" s="17" t="s">
        <v>172</v>
      </c>
      <c r="C6" s="17"/>
      <c r="D6" s="17"/>
      <c r="E6" s="17"/>
      <c r="F6" s="17"/>
      <c r="G6" s="17"/>
      <c r="H6" s="16"/>
      <c r="I6" s="16"/>
      <c r="J6" s="16"/>
      <c r="K6" s="28"/>
      <c r="L6" s="29" t="s">
        <v>167</v>
      </c>
    </row>
    <row r="7" s="1" customFormat="1" ht="23" customHeight="1" spans="1:12">
      <c r="A7" s="9"/>
      <c r="B7" s="17"/>
      <c r="C7" s="17"/>
      <c r="D7" s="17"/>
      <c r="E7" s="17"/>
      <c r="F7" s="17"/>
      <c r="G7" s="17"/>
      <c r="H7" s="16" t="s">
        <v>173</v>
      </c>
      <c r="I7" s="16"/>
      <c r="J7" s="16"/>
      <c r="K7" s="28"/>
      <c r="L7" s="29" t="s">
        <v>167</v>
      </c>
    </row>
    <row r="8" s="1" customFormat="1" ht="23" customHeight="1" spans="1:12">
      <c r="A8" s="9"/>
      <c r="B8" s="17"/>
      <c r="C8" s="17"/>
      <c r="D8" s="17"/>
      <c r="E8" s="17"/>
      <c r="F8" s="17"/>
      <c r="G8" s="17"/>
      <c r="H8" s="16" t="s">
        <v>174</v>
      </c>
      <c r="I8" s="16"/>
      <c r="J8" s="16"/>
      <c r="K8" s="28"/>
      <c r="L8" s="29" t="s">
        <v>167</v>
      </c>
    </row>
    <row r="9" s="1" customFormat="1" ht="23" customHeight="1" spans="1:12">
      <c r="A9" s="9"/>
      <c r="B9" s="17"/>
      <c r="C9" s="17"/>
      <c r="D9" s="17"/>
      <c r="E9" s="17"/>
      <c r="F9" s="17"/>
      <c r="G9" s="17"/>
      <c r="H9" s="16" t="s">
        <v>175</v>
      </c>
      <c r="I9" s="16"/>
      <c r="J9" s="16"/>
      <c r="K9" s="28"/>
      <c r="L9" s="29" t="s">
        <v>167</v>
      </c>
    </row>
    <row r="10" s="1" customFormat="1" customHeight="1" spans="1:12">
      <c r="A10" s="18" t="s">
        <v>176</v>
      </c>
      <c r="B10" s="19" t="s">
        <v>177</v>
      </c>
      <c r="C10" s="19" t="s">
        <v>178</v>
      </c>
      <c r="D10" s="19"/>
      <c r="E10" s="19" t="s">
        <v>179</v>
      </c>
      <c r="F10" s="19" t="s">
        <v>180</v>
      </c>
      <c r="G10" s="19" t="s">
        <v>181</v>
      </c>
      <c r="H10" s="19" t="s">
        <v>182</v>
      </c>
      <c r="I10" s="19" t="s">
        <v>183</v>
      </c>
      <c r="J10" s="19" t="s">
        <v>184</v>
      </c>
      <c r="K10" s="30" t="s">
        <v>185</v>
      </c>
      <c r="L10" s="31"/>
    </row>
    <row r="11" s="1" customFormat="1" customHeight="1" spans="1:12">
      <c r="A11" s="20" t="s">
        <v>186</v>
      </c>
      <c r="B11" s="20" t="s">
        <v>187</v>
      </c>
      <c r="C11" s="21" t="s">
        <v>188</v>
      </c>
      <c r="D11" s="22"/>
      <c r="E11" s="20" t="s">
        <v>189</v>
      </c>
      <c r="F11" s="23">
        <v>2530</v>
      </c>
      <c r="G11" s="23">
        <v>2530</v>
      </c>
      <c r="H11" s="20" t="s">
        <v>190</v>
      </c>
      <c r="I11" s="32">
        <v>10</v>
      </c>
      <c r="J11" s="32">
        <v>10</v>
      </c>
      <c r="K11" s="30"/>
      <c r="L11" s="31"/>
    </row>
    <row r="12" s="1" customFormat="1" customHeight="1" spans="1:12">
      <c r="A12" s="20" t="s">
        <v>191</v>
      </c>
      <c r="B12" s="20" t="s">
        <v>192</v>
      </c>
      <c r="C12" s="21" t="s">
        <v>193</v>
      </c>
      <c r="D12" s="22"/>
      <c r="E12" s="20" t="s">
        <v>194</v>
      </c>
      <c r="F12" s="23">
        <v>64</v>
      </c>
      <c r="G12" s="23">
        <v>64</v>
      </c>
      <c r="H12" s="11" t="s">
        <v>195</v>
      </c>
      <c r="I12" s="32">
        <v>10</v>
      </c>
      <c r="J12" s="32">
        <v>10</v>
      </c>
      <c r="K12" s="30"/>
      <c r="L12" s="31"/>
    </row>
    <row r="13" s="1" customFormat="1" customHeight="1" spans="1:12">
      <c r="A13" s="20" t="s">
        <v>191</v>
      </c>
      <c r="B13" s="20" t="s">
        <v>192</v>
      </c>
      <c r="C13" s="21" t="s">
        <v>196</v>
      </c>
      <c r="D13" s="22"/>
      <c r="E13" s="20" t="s">
        <v>194</v>
      </c>
      <c r="F13" s="23">
        <v>25000</v>
      </c>
      <c r="G13" s="23">
        <v>25000</v>
      </c>
      <c r="H13" s="11" t="s">
        <v>197</v>
      </c>
      <c r="I13" s="32">
        <v>10</v>
      </c>
      <c r="J13" s="32">
        <v>10</v>
      </c>
      <c r="K13" s="33"/>
      <c r="L13" s="34"/>
    </row>
    <row r="14" s="1" customFormat="1" customHeight="1" spans="1:12">
      <c r="A14" s="20" t="s">
        <v>191</v>
      </c>
      <c r="B14" s="20" t="s">
        <v>198</v>
      </c>
      <c r="C14" s="12" t="s">
        <v>199</v>
      </c>
      <c r="D14" s="14"/>
      <c r="E14" s="20" t="s">
        <v>194</v>
      </c>
      <c r="F14" s="23">
        <v>100</v>
      </c>
      <c r="G14" s="23">
        <v>100</v>
      </c>
      <c r="H14" s="11" t="s">
        <v>200</v>
      </c>
      <c r="I14" s="35">
        <v>20</v>
      </c>
      <c r="J14" s="35">
        <v>20</v>
      </c>
      <c r="K14" s="33"/>
      <c r="L14" s="34"/>
    </row>
    <row r="15" s="1" customFormat="1" customHeight="1" spans="1:12">
      <c r="A15" s="20" t="s">
        <v>191</v>
      </c>
      <c r="B15" s="20" t="s">
        <v>201</v>
      </c>
      <c r="C15" s="21" t="s">
        <v>202</v>
      </c>
      <c r="D15" s="22"/>
      <c r="E15" s="20" t="s">
        <v>203</v>
      </c>
      <c r="F15" s="20" t="s">
        <v>203</v>
      </c>
      <c r="G15" s="20" t="s">
        <v>203</v>
      </c>
      <c r="H15" s="20" t="s">
        <v>203</v>
      </c>
      <c r="I15" s="20">
        <v>20</v>
      </c>
      <c r="J15" s="35">
        <v>20</v>
      </c>
      <c r="K15" s="33"/>
      <c r="L15" s="34"/>
    </row>
    <row r="16" s="1" customFormat="1" customHeight="1" spans="1:12">
      <c r="A16" s="20" t="s">
        <v>204</v>
      </c>
      <c r="B16" s="11" t="s">
        <v>205</v>
      </c>
      <c r="C16" s="21" t="s">
        <v>206</v>
      </c>
      <c r="D16" s="22"/>
      <c r="E16" s="20" t="s">
        <v>194</v>
      </c>
      <c r="F16" s="23">
        <v>95</v>
      </c>
      <c r="G16" s="23">
        <v>95</v>
      </c>
      <c r="H16" s="24">
        <v>0</v>
      </c>
      <c r="I16" s="32">
        <v>20</v>
      </c>
      <c r="J16" s="32">
        <v>20</v>
      </c>
      <c r="K16" s="33"/>
      <c r="L16" s="34"/>
    </row>
    <row r="17" s="1" customFormat="1" customHeight="1" spans="1:12">
      <c r="A17" s="25" t="s">
        <v>207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="1" customFormat="1" customHeight="1" spans="1:1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="1" customFormat="1" customHeight="1" spans="1:1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="1" customFormat="1" customHeight="1" spans="2:6">
      <c r="B20" s="2"/>
      <c r="C20" s="2"/>
      <c r="D20" s="2"/>
      <c r="F20" s="2"/>
    </row>
    <row r="21" s="1" customFormat="1" customHeight="1" spans="2:6">
      <c r="B21" s="2"/>
      <c r="C21" s="2"/>
      <c r="D21" s="2"/>
      <c r="F21" s="2"/>
    </row>
    <row r="22" s="1" customFormat="1" customHeight="1" spans="2:6">
      <c r="B22" s="2"/>
      <c r="C22" s="2"/>
      <c r="D22" s="2"/>
      <c r="F22" s="2"/>
    </row>
    <row r="23" s="1" customFormat="1" customHeight="1" spans="2:6">
      <c r="B23" s="26"/>
      <c r="C23" s="26"/>
      <c r="D23" s="26"/>
      <c r="F23" s="26"/>
    </row>
    <row r="24" s="1" customFormat="1" customHeight="1" spans="2:6">
      <c r="B24" s="2"/>
      <c r="C24" s="2"/>
      <c r="D24" s="2"/>
      <c r="F24" s="2"/>
    </row>
    <row r="25" s="1" customFormat="1" customHeight="1" spans="2:6">
      <c r="B25" s="2"/>
      <c r="C25" s="2"/>
      <c r="D25" s="2"/>
      <c r="F25" s="2"/>
    </row>
    <row r="26" s="1" customFormat="1" customHeight="1" spans="2:6">
      <c r="B26" s="2"/>
      <c r="C26" s="2"/>
      <c r="D26" s="2"/>
      <c r="F26" s="2"/>
    </row>
    <row r="27" s="1" customFormat="1" customHeight="1" spans="2:6">
      <c r="B27" s="2"/>
      <c r="C27" s="2"/>
      <c r="D27" s="2"/>
      <c r="F27" s="2"/>
    </row>
    <row r="28" s="1" customFormat="1" customHeight="1" spans="2:6">
      <c r="B28" s="2"/>
      <c r="C28" s="2"/>
      <c r="D28" s="2"/>
      <c r="F28" s="2"/>
    </row>
    <row r="29" s="1" customFormat="1" customHeight="1" spans="2:6">
      <c r="B29" s="2"/>
      <c r="C29" s="2"/>
      <c r="D29" s="2"/>
      <c r="F29" s="2"/>
    </row>
    <row r="30" s="1" customFormat="1" customHeight="1" spans="2:6">
      <c r="B30" s="2"/>
      <c r="C30" s="2"/>
      <c r="D30" s="2"/>
      <c r="F30" s="2"/>
    </row>
    <row r="31" s="1" customFormat="1" customHeight="1" spans="2:6">
      <c r="B31" s="2"/>
      <c r="C31" s="2"/>
      <c r="D31" s="2"/>
      <c r="F31" s="2"/>
    </row>
    <row r="32" s="1" customFormat="1" customHeight="1" spans="2:6">
      <c r="B32" s="2"/>
      <c r="C32" s="2"/>
      <c r="D32" s="2"/>
      <c r="F32" s="2"/>
    </row>
    <row r="33" s="1" customFormat="1" customHeight="1" spans="2:6">
      <c r="B33" s="2"/>
      <c r="C33" s="2"/>
      <c r="D33" s="2"/>
      <c r="F33" s="2"/>
    </row>
    <row r="34" s="1" customFormat="1" customHeight="1" spans="2:6">
      <c r="B34" s="2"/>
      <c r="C34" s="2"/>
      <c r="D34" s="2"/>
      <c r="F34" s="2"/>
    </row>
    <row r="35" s="1" customFormat="1" customHeight="1" spans="2:6">
      <c r="B35" s="2"/>
      <c r="C35" s="2"/>
      <c r="D35" s="2"/>
      <c r="F35" s="2"/>
    </row>
    <row r="36" s="1" customFormat="1" customHeight="1" spans="2:6">
      <c r="B36" s="2"/>
      <c r="C36" s="2"/>
      <c r="D36" s="2"/>
      <c r="F36" s="2"/>
    </row>
    <row r="37" s="1" customFormat="1" customHeight="1" spans="2:6">
      <c r="B37" s="2"/>
      <c r="C37" s="2"/>
      <c r="D37" s="2"/>
      <c r="F37" s="2"/>
    </row>
    <row r="38" s="1" customFormat="1" customHeight="1" spans="2:6">
      <c r="B38" s="2"/>
      <c r="C38" s="2"/>
      <c r="D38" s="2"/>
      <c r="F38" s="2"/>
    </row>
    <row r="39" s="1" customFormat="1" customHeight="1" spans="2:6">
      <c r="B39" s="2"/>
      <c r="C39" s="2"/>
      <c r="D39" s="2"/>
      <c r="F39" s="2"/>
    </row>
    <row r="40" s="1" customFormat="1" customHeight="1" spans="2:6">
      <c r="B40" s="2"/>
      <c r="C40" s="2"/>
      <c r="D40" s="2"/>
      <c r="F40" s="2"/>
    </row>
    <row r="41" s="1" customFormat="1" customHeight="1" spans="2:6">
      <c r="B41" s="2"/>
      <c r="C41" s="2"/>
      <c r="D41" s="2"/>
      <c r="F41" s="2"/>
    </row>
    <row r="42" s="1" customFormat="1" customHeight="1" spans="2:6">
      <c r="B42" s="2"/>
      <c r="C42" s="2"/>
      <c r="D42" s="2"/>
      <c r="F42" s="2"/>
    </row>
    <row r="43" s="1" customFormat="1" customHeight="1" spans="2:6">
      <c r="B43" s="2"/>
      <c r="C43" s="2"/>
      <c r="D43" s="2"/>
      <c r="F43" s="2"/>
    </row>
    <row r="44" s="1" customFormat="1" customHeight="1" spans="2:6">
      <c r="B44" s="2"/>
      <c r="C44" s="2"/>
      <c r="D44" s="2"/>
      <c r="F44" s="2"/>
    </row>
    <row r="45" s="1" customFormat="1" customHeight="1" spans="2:6">
      <c r="B45" s="2"/>
      <c r="C45" s="2"/>
      <c r="D45" s="2"/>
      <c r="F45" s="2"/>
    </row>
    <row r="46" s="1" customFormat="1" customHeight="1" spans="2:6">
      <c r="B46" s="2"/>
      <c r="C46" s="2"/>
      <c r="D46" s="2"/>
      <c r="F46" s="2"/>
    </row>
    <row r="47" s="1" customFormat="1" customHeight="1" spans="2:6">
      <c r="B47" s="2"/>
      <c r="C47" s="2"/>
      <c r="D47" s="2"/>
      <c r="F47" s="2"/>
    </row>
    <row r="48" s="1" customFormat="1" customHeight="1" spans="2:6">
      <c r="B48" s="2"/>
      <c r="C48" s="2"/>
      <c r="D48" s="2"/>
      <c r="F48" s="2"/>
    </row>
    <row r="49" s="1" customFormat="1" customHeight="1" spans="2:6">
      <c r="B49" s="2"/>
      <c r="C49" s="2"/>
      <c r="D49" s="2"/>
      <c r="F49" s="2"/>
    </row>
    <row r="50" s="1" customFormat="1" customHeight="1" spans="2:6">
      <c r="B50" s="2"/>
      <c r="C50" s="2"/>
      <c r="D50" s="2"/>
      <c r="F50" s="2"/>
    </row>
    <row r="51" s="1" customFormat="1" customHeight="1" spans="2:6">
      <c r="B51" s="2"/>
      <c r="C51" s="2"/>
      <c r="D51" s="2"/>
      <c r="F51" s="2"/>
    </row>
    <row r="52" s="1" customFormat="1" customHeight="1" spans="2:6">
      <c r="B52" s="2"/>
      <c r="C52" s="2"/>
      <c r="D52" s="2"/>
      <c r="F52" s="2"/>
    </row>
    <row r="53" s="1" customFormat="1" customHeight="1" spans="2:6">
      <c r="B53" s="2"/>
      <c r="C53" s="2"/>
      <c r="D53" s="2"/>
      <c r="F53" s="2"/>
    </row>
    <row r="54" s="1" customFormat="1" customHeight="1" spans="2:6">
      <c r="B54" s="2"/>
      <c r="C54" s="2"/>
      <c r="D54" s="2"/>
      <c r="F54" s="2"/>
    </row>
    <row r="55" s="1" customFormat="1" customHeight="1" spans="2:6">
      <c r="B55" s="2"/>
      <c r="C55" s="2"/>
      <c r="D55" s="2"/>
      <c r="F55" s="2"/>
    </row>
    <row r="56" s="1" customFormat="1" customHeight="1" spans="2:6">
      <c r="B56" s="2"/>
      <c r="C56" s="2"/>
      <c r="D56" s="2"/>
      <c r="F56" s="2"/>
    </row>
    <row r="57" s="1" customFormat="1" customHeight="1" spans="2:6">
      <c r="B57" s="2"/>
      <c r="C57" s="2"/>
      <c r="D57" s="2"/>
      <c r="F57" s="2"/>
    </row>
    <row r="58" s="1" customFormat="1" customHeight="1" spans="2:6">
      <c r="B58" s="2"/>
      <c r="C58" s="2"/>
      <c r="D58" s="2"/>
      <c r="F58" s="2"/>
    </row>
    <row r="59" s="1" customFormat="1" customHeight="1" spans="2:6">
      <c r="B59" s="2"/>
      <c r="C59" s="2"/>
      <c r="D59" s="2"/>
      <c r="F59" s="2"/>
    </row>
    <row r="60" s="1" customFormat="1" customHeight="1" spans="2:6">
      <c r="B60" s="2"/>
      <c r="C60" s="2"/>
      <c r="D60" s="2"/>
      <c r="F60" s="2"/>
    </row>
    <row r="61" s="1" customFormat="1" customHeight="1" spans="2:6">
      <c r="B61" s="2"/>
      <c r="C61" s="2"/>
      <c r="D61" s="2"/>
      <c r="F61" s="2"/>
    </row>
    <row r="62" s="1" customFormat="1" customHeight="1" spans="2:6">
      <c r="B62" s="2"/>
      <c r="C62" s="2"/>
      <c r="D62" s="2"/>
      <c r="F62" s="2"/>
    </row>
    <row r="63" s="1" customFormat="1" customHeight="1" spans="2:6">
      <c r="B63" s="2"/>
      <c r="C63" s="2"/>
      <c r="D63" s="2"/>
      <c r="F63" s="2"/>
    </row>
    <row r="64" s="1" customFormat="1" customHeight="1" spans="2:6">
      <c r="B64" s="2"/>
      <c r="C64" s="2"/>
      <c r="D64" s="2"/>
      <c r="F64" s="2"/>
    </row>
    <row r="65" s="1" customFormat="1" customHeight="1" spans="2:6">
      <c r="B65" s="2"/>
      <c r="C65" s="2"/>
      <c r="D65" s="2"/>
      <c r="F65" s="2"/>
    </row>
    <row r="66" s="1" customFormat="1" customHeight="1" spans="2:6">
      <c r="B66" s="2"/>
      <c r="C66" s="2"/>
      <c r="D66" s="2"/>
      <c r="F66" s="2"/>
    </row>
    <row r="67" s="1" customFormat="1" customHeight="1" spans="2:6">
      <c r="B67" s="2"/>
      <c r="C67" s="2"/>
      <c r="D67" s="2"/>
      <c r="F67" s="2"/>
    </row>
    <row r="68" s="1" customFormat="1" customHeight="1" spans="2:6">
      <c r="B68" s="2"/>
      <c r="C68" s="2"/>
      <c r="D68" s="2"/>
      <c r="F68" s="2"/>
    </row>
    <row r="69" s="1" customFormat="1" customHeight="1" spans="2:6">
      <c r="B69" s="2"/>
      <c r="C69" s="2"/>
      <c r="D69" s="2"/>
      <c r="F69" s="2"/>
    </row>
    <row r="70" s="1" customFormat="1" customHeight="1" spans="2:6">
      <c r="B70" s="2"/>
      <c r="C70" s="2"/>
      <c r="D70" s="2"/>
      <c r="F70" s="2"/>
    </row>
    <row r="71" s="1" customFormat="1" customHeight="1" spans="2:6">
      <c r="B71" s="2"/>
      <c r="C71" s="2"/>
      <c r="D71" s="2"/>
      <c r="F71" s="2"/>
    </row>
    <row r="72" s="1" customFormat="1" customHeight="1" spans="2:6">
      <c r="B72" s="2"/>
      <c r="C72" s="2"/>
      <c r="D72" s="2"/>
      <c r="F72" s="2"/>
    </row>
    <row r="73" s="1" customFormat="1" customHeight="1" spans="2:6">
      <c r="B73" s="2"/>
      <c r="C73" s="2"/>
      <c r="D73" s="2"/>
      <c r="F73" s="2"/>
    </row>
    <row r="74" s="1" customFormat="1" customHeight="1" spans="2:6">
      <c r="B74" s="2"/>
      <c r="C74" s="2"/>
      <c r="D74" s="2"/>
      <c r="F74" s="2"/>
    </row>
    <row r="75" s="1" customFormat="1" customHeight="1" spans="2:6">
      <c r="B75" s="2"/>
      <c r="C75" s="2"/>
      <c r="D75" s="2"/>
      <c r="F75" s="2"/>
    </row>
    <row r="76" s="1" customFormat="1" customHeight="1" spans="2:6">
      <c r="B76" s="2"/>
      <c r="C76" s="2"/>
      <c r="D76" s="2"/>
      <c r="F76" s="2"/>
    </row>
    <row r="77" s="1" customFormat="1" customHeight="1" spans="2:6">
      <c r="B77" s="2"/>
      <c r="C77" s="2"/>
      <c r="D77" s="2"/>
      <c r="F77" s="2"/>
    </row>
    <row r="78" s="1" customFormat="1" customHeight="1" spans="2:6">
      <c r="B78" s="2"/>
      <c r="C78" s="2"/>
      <c r="D78" s="2"/>
      <c r="F78" s="2"/>
    </row>
    <row r="79" s="1" customFormat="1" customHeight="1" spans="2:6">
      <c r="B79" s="2"/>
      <c r="C79" s="2"/>
      <c r="D79" s="2"/>
      <c r="F79" s="2"/>
    </row>
    <row r="80" s="1" customFormat="1" customHeight="1" spans="2:6">
      <c r="B80" s="2"/>
      <c r="C80" s="2"/>
      <c r="D80" s="2"/>
      <c r="F80" s="2"/>
    </row>
    <row r="81" s="1" customFormat="1" customHeight="1" spans="2:6">
      <c r="B81" s="2"/>
      <c r="C81" s="2"/>
      <c r="D81" s="2"/>
      <c r="F81" s="2"/>
    </row>
    <row r="82" s="1" customFormat="1" customHeight="1" spans="2:6">
      <c r="B82" s="2"/>
      <c r="C82" s="2"/>
      <c r="D82" s="2"/>
      <c r="F82" s="2"/>
    </row>
    <row r="83" s="1" customFormat="1" customHeight="1" spans="2:6">
      <c r="B83" s="2"/>
      <c r="C83" s="2"/>
      <c r="D83" s="2"/>
      <c r="F83" s="2"/>
    </row>
    <row r="84" s="1" customFormat="1" customHeight="1" spans="2:6">
      <c r="B84" s="2"/>
      <c r="C84" s="2"/>
      <c r="D84" s="2"/>
      <c r="F84" s="2"/>
    </row>
    <row r="85" s="1" customFormat="1" customHeight="1" spans="2:6">
      <c r="B85" s="2"/>
      <c r="C85" s="2"/>
      <c r="D85" s="2"/>
      <c r="F85" s="2"/>
    </row>
    <row r="86" s="1" customFormat="1" customHeight="1" spans="2:6">
      <c r="B86" s="2"/>
      <c r="C86" s="2"/>
      <c r="D86" s="2"/>
      <c r="F86" s="2"/>
    </row>
    <row r="87" s="1" customFormat="1" customHeight="1" spans="2:6">
      <c r="B87" s="2"/>
      <c r="C87" s="2"/>
      <c r="D87" s="2"/>
      <c r="F87" s="2"/>
    </row>
    <row r="88" s="1" customFormat="1" customHeight="1" spans="2:6">
      <c r="B88" s="2"/>
      <c r="C88" s="2"/>
      <c r="D88" s="2"/>
      <c r="F88" s="2"/>
    </row>
    <row r="89" s="1" customFormat="1" customHeight="1" spans="2:6">
      <c r="B89" s="2"/>
      <c r="C89" s="2"/>
      <c r="D89" s="2"/>
      <c r="F89" s="2"/>
    </row>
    <row r="90" s="1" customFormat="1" customHeight="1" spans="2:6">
      <c r="B90" s="2"/>
      <c r="C90" s="2"/>
      <c r="D90" s="2"/>
      <c r="F90" s="2"/>
    </row>
    <row r="91" s="1" customFormat="1" customHeight="1" spans="2:6">
      <c r="B91" s="2"/>
      <c r="C91" s="2"/>
      <c r="D91" s="2"/>
      <c r="F91" s="2"/>
    </row>
    <row r="92" s="1" customFormat="1" customHeight="1" spans="2:6">
      <c r="B92" s="2"/>
      <c r="C92" s="2"/>
      <c r="D92" s="2"/>
      <c r="F92" s="2"/>
    </row>
    <row r="93" s="1" customFormat="1" customHeight="1" spans="2:6">
      <c r="B93" s="2"/>
      <c r="C93" s="2"/>
      <c r="D93" s="2"/>
      <c r="F93" s="2"/>
    </row>
    <row r="94" s="1" customFormat="1" customHeight="1" spans="2:6">
      <c r="B94" s="2"/>
      <c r="C94" s="2"/>
      <c r="D94" s="2"/>
      <c r="F94" s="2"/>
    </row>
    <row r="95" s="1" customFormat="1" customHeight="1" spans="2:6">
      <c r="B95" s="2"/>
      <c r="C95" s="2"/>
      <c r="D95" s="2"/>
      <c r="F95" s="2"/>
    </row>
    <row r="96" s="1" customFormat="1" customHeight="1" spans="2:6">
      <c r="B96" s="2"/>
      <c r="C96" s="2"/>
      <c r="D96" s="2"/>
      <c r="F96" s="2"/>
    </row>
    <row r="97" s="1" customFormat="1" customHeight="1" spans="2:6">
      <c r="B97" s="2"/>
      <c r="C97" s="2"/>
      <c r="D97" s="2"/>
      <c r="F97" s="2"/>
    </row>
    <row r="98" s="1" customFormat="1" customHeight="1" spans="2:6">
      <c r="B98" s="2"/>
      <c r="C98" s="2"/>
      <c r="D98" s="2"/>
      <c r="F98" s="2"/>
    </row>
    <row r="99" s="1" customFormat="1" customHeight="1" spans="2:6">
      <c r="B99" s="2"/>
      <c r="C99" s="2"/>
      <c r="D99" s="2"/>
      <c r="F99" s="2"/>
    </row>
    <row r="100" s="1" customFormat="1" customHeight="1" spans="2:6">
      <c r="B100" s="2"/>
      <c r="C100" s="2"/>
      <c r="D100" s="2"/>
      <c r="F100" s="2"/>
    </row>
    <row r="101" s="1" customFormat="1" customHeight="1" spans="2:6">
      <c r="B101" s="2"/>
      <c r="C101" s="2"/>
      <c r="D101" s="2"/>
      <c r="F101" s="2"/>
    </row>
    <row r="102" s="1" customFormat="1" customHeight="1" spans="2:6">
      <c r="B102" s="2"/>
      <c r="C102" s="2"/>
      <c r="D102" s="2"/>
      <c r="F102" s="2"/>
    </row>
    <row r="103" s="1" customFormat="1" customHeight="1" spans="2:6">
      <c r="B103" s="2"/>
      <c r="C103" s="2"/>
      <c r="D103" s="2"/>
      <c r="F103" s="2"/>
    </row>
    <row r="104" s="1" customFormat="1" customHeight="1" spans="2:6">
      <c r="B104" s="2"/>
      <c r="C104" s="2"/>
      <c r="D104" s="2"/>
      <c r="F104" s="2"/>
    </row>
    <row r="105" s="1" customFormat="1" customHeight="1" spans="2:6">
      <c r="B105" s="2"/>
      <c r="C105" s="2"/>
      <c r="D105" s="2"/>
      <c r="F105" s="2"/>
    </row>
    <row r="106" s="1" customFormat="1" customHeight="1" spans="2:6">
      <c r="B106" s="2"/>
      <c r="C106" s="2"/>
      <c r="D106" s="2"/>
      <c r="F106" s="2"/>
    </row>
    <row r="107" s="1" customFormat="1" customHeight="1" spans="2:6">
      <c r="B107" s="2"/>
      <c r="C107" s="2"/>
      <c r="D107" s="2"/>
      <c r="F107" s="2"/>
    </row>
    <row r="108" s="1" customFormat="1" customHeight="1" spans="2:6">
      <c r="B108" s="2"/>
      <c r="C108" s="2"/>
      <c r="D108" s="2"/>
      <c r="F108" s="2"/>
    </row>
    <row r="109" s="1" customFormat="1" customHeight="1" spans="2:6">
      <c r="B109" s="2"/>
      <c r="C109" s="2"/>
      <c r="D109" s="2"/>
      <c r="F109" s="2"/>
    </row>
    <row r="110" s="1" customFormat="1" customHeight="1" spans="2:6">
      <c r="B110" s="2"/>
      <c r="C110" s="2"/>
      <c r="D110" s="2"/>
      <c r="F110" s="2"/>
    </row>
    <row r="111" s="1" customFormat="1" customHeight="1" spans="2:6">
      <c r="B111" s="2"/>
      <c r="C111" s="2"/>
      <c r="D111" s="2"/>
      <c r="F111" s="2"/>
    </row>
    <row r="112" s="1" customFormat="1" customHeight="1" spans="2:6">
      <c r="B112" s="2"/>
      <c r="C112" s="2"/>
      <c r="D112" s="2"/>
      <c r="F112" s="2"/>
    </row>
    <row r="113" s="1" customFormat="1" customHeight="1" spans="2:6">
      <c r="B113" s="2"/>
      <c r="C113" s="2"/>
      <c r="D113" s="2"/>
      <c r="F113" s="2"/>
    </row>
    <row r="114" s="1" customFormat="1" customHeight="1" spans="2:6">
      <c r="B114" s="2"/>
      <c r="C114" s="2"/>
      <c r="D114" s="2"/>
      <c r="F114" s="2"/>
    </row>
    <row r="115" s="1" customFormat="1" customHeight="1" spans="2:6">
      <c r="B115" s="2"/>
      <c r="C115" s="2"/>
      <c r="D115" s="2"/>
      <c r="F115" s="2"/>
    </row>
    <row r="116" s="1" customFormat="1" customHeight="1" spans="2:6">
      <c r="B116" s="2"/>
      <c r="C116" s="2"/>
      <c r="D116" s="2"/>
      <c r="F116" s="2"/>
    </row>
    <row r="117" s="1" customFormat="1" customHeight="1" spans="2:6">
      <c r="B117" s="2"/>
      <c r="C117" s="2"/>
      <c r="D117" s="2"/>
      <c r="F117" s="2"/>
    </row>
    <row r="118" s="1" customFormat="1" customHeight="1" spans="2:6">
      <c r="B118" s="2"/>
      <c r="C118" s="2"/>
      <c r="D118" s="2"/>
      <c r="F118" s="2"/>
    </row>
    <row r="119" s="1" customFormat="1" customHeight="1" spans="2:6">
      <c r="B119" s="2"/>
      <c r="C119" s="2"/>
      <c r="D119" s="2"/>
      <c r="F119" s="2"/>
    </row>
    <row r="120" s="1" customFormat="1" customHeight="1" spans="2:6">
      <c r="B120" s="2"/>
      <c r="C120" s="2"/>
      <c r="D120" s="2"/>
      <c r="F120" s="2"/>
    </row>
    <row r="121" s="1" customFormat="1" customHeight="1" spans="2:16384">
      <c r="B121" s="2"/>
      <c r="C121" s="2"/>
      <c r="D121" s="2"/>
      <c r="F121" s="2"/>
      <c r="XFD121" s="3"/>
    </row>
    <row r="122" s="1" customFormat="1" customHeight="1" spans="2:16384">
      <c r="B122" s="2"/>
      <c r="C122" s="2"/>
      <c r="D122" s="2"/>
      <c r="F122" s="2"/>
      <c r="XFD122" s="3"/>
    </row>
    <row r="123" s="1" customFormat="1" customHeight="1" spans="2:16384">
      <c r="B123" s="2"/>
      <c r="C123" s="2"/>
      <c r="D123" s="2"/>
      <c r="F123" s="2"/>
      <c r="XFD123" s="3"/>
    </row>
    <row r="124" s="1" customFormat="1" customHeight="1" spans="2:16384">
      <c r="B124" s="2"/>
      <c r="C124" s="2"/>
      <c r="D124" s="2"/>
      <c r="F124" s="2"/>
      <c r="XFD124" s="3"/>
    </row>
    <row r="125" s="1" customFormat="1" customHeight="1" spans="2:16384">
      <c r="B125" s="2"/>
      <c r="C125" s="2"/>
      <c r="D125" s="2"/>
      <c r="F125" s="2"/>
      <c r="XFD125" s="3"/>
    </row>
    <row r="126" s="1" customFormat="1" customHeight="1" spans="2:16384">
      <c r="B126" s="2"/>
      <c r="C126" s="2"/>
      <c r="D126" s="2"/>
      <c r="F126" s="2"/>
      <c r="XFD126" s="3"/>
    </row>
    <row r="127" s="1" customFormat="1" customHeight="1" spans="2:16384">
      <c r="B127" s="2"/>
      <c r="C127" s="2"/>
      <c r="D127" s="2"/>
      <c r="F127" s="2"/>
      <c r="XFD127" s="3"/>
    </row>
    <row r="128" s="1" customFormat="1" customHeight="1" spans="2:16384">
      <c r="B128" s="2"/>
      <c r="C128" s="2"/>
      <c r="D128" s="2"/>
      <c r="F128" s="2"/>
      <c r="XFD128" s="3"/>
    </row>
    <row r="129" s="1" customFormat="1" customHeight="1" spans="2:16384">
      <c r="B129" s="2"/>
      <c r="C129" s="2"/>
      <c r="D129" s="2"/>
      <c r="F129" s="2"/>
      <c r="XFD129" s="3"/>
    </row>
    <row r="130" s="1" customFormat="1" customHeight="1" spans="2:16384">
      <c r="B130" s="2"/>
      <c r="C130" s="2"/>
      <c r="D130" s="2"/>
      <c r="F130" s="2"/>
      <c r="XFD130" s="3"/>
    </row>
    <row r="131" s="1" customFormat="1" customHeight="1" spans="2:16384">
      <c r="B131" s="2"/>
      <c r="C131" s="2"/>
      <c r="D131" s="2"/>
      <c r="F131" s="2"/>
      <c r="XFD131" s="3"/>
    </row>
    <row r="132" s="1" customFormat="1" customHeight="1" spans="2:16384">
      <c r="B132" s="2"/>
      <c r="C132" s="2"/>
      <c r="D132" s="2"/>
      <c r="F132" s="2"/>
      <c r="XFD132" s="3"/>
    </row>
    <row r="133" s="1" customFormat="1" customHeight="1" spans="2:16384">
      <c r="B133" s="2"/>
      <c r="C133" s="2"/>
      <c r="D133" s="2"/>
      <c r="F133" s="2"/>
      <c r="XFD133" s="3"/>
    </row>
    <row r="134" s="1" customFormat="1" customHeight="1" spans="2:16384">
      <c r="B134" s="2"/>
      <c r="C134" s="2"/>
      <c r="D134" s="2"/>
      <c r="F134" s="2"/>
      <c r="XFD134" s="3"/>
    </row>
    <row r="135" s="1" customFormat="1" customHeight="1" spans="2:16384">
      <c r="B135" s="2"/>
      <c r="C135" s="2"/>
      <c r="D135" s="2"/>
      <c r="F135" s="2"/>
      <c r="XFD135" s="3"/>
    </row>
    <row r="136" s="1" customFormat="1" customHeight="1" spans="2:16384">
      <c r="B136" s="2"/>
      <c r="C136" s="2"/>
      <c r="D136" s="2"/>
      <c r="F136" s="2"/>
      <c r="XFD136" s="3"/>
    </row>
    <row r="137" s="1" customFormat="1" customHeight="1" spans="2:16384">
      <c r="B137" s="2"/>
      <c r="C137" s="2"/>
      <c r="D137" s="2"/>
      <c r="F137" s="2"/>
      <c r="XFD137" s="3"/>
    </row>
    <row r="138" s="1" customFormat="1" customHeight="1" spans="2:16384">
      <c r="B138" s="2"/>
      <c r="C138" s="2"/>
      <c r="D138" s="2"/>
      <c r="F138" s="2"/>
      <c r="XFD138" s="3"/>
    </row>
    <row r="139" s="1" customFormat="1" customHeight="1" spans="2:16384">
      <c r="B139" s="2"/>
      <c r="C139" s="2"/>
      <c r="D139" s="2"/>
      <c r="F139" s="2"/>
      <c r="XFD139" s="3"/>
    </row>
    <row r="140" s="1" customFormat="1" customHeight="1" spans="2:16384">
      <c r="B140" s="2"/>
      <c r="C140" s="2"/>
      <c r="D140" s="2"/>
      <c r="F140" s="2"/>
      <c r="XFD140" s="3"/>
    </row>
    <row r="141" s="1" customFormat="1" customHeight="1" spans="2:16384">
      <c r="B141" s="2"/>
      <c r="C141" s="2"/>
      <c r="D141" s="2"/>
      <c r="F141" s="2"/>
      <c r="XFD141" s="3"/>
    </row>
    <row r="142" s="1" customFormat="1" customHeight="1" spans="2:16384">
      <c r="B142" s="2"/>
      <c r="C142" s="2"/>
      <c r="D142" s="2"/>
      <c r="F142" s="2"/>
      <c r="XFD142" s="3"/>
    </row>
  </sheetData>
  <mergeCells count="29">
    <mergeCell ref="A2:L2"/>
    <mergeCell ref="B3:C3"/>
    <mergeCell ref="E3:G3"/>
    <mergeCell ref="H3:I3"/>
    <mergeCell ref="J3:L3"/>
    <mergeCell ref="B4:C4"/>
    <mergeCell ref="E4:G4"/>
    <mergeCell ref="H4:I4"/>
    <mergeCell ref="J4:K4"/>
    <mergeCell ref="B5:C5"/>
    <mergeCell ref="E5:G5"/>
    <mergeCell ref="H5:J5"/>
    <mergeCell ref="H6:J6"/>
    <mergeCell ref="H7:J7"/>
    <mergeCell ref="H8:J8"/>
    <mergeCell ref="H9:J9"/>
    <mergeCell ref="C10:D10"/>
    <mergeCell ref="K10:L10"/>
    <mergeCell ref="C11:D11"/>
    <mergeCell ref="C12:D12"/>
    <mergeCell ref="C13:D13"/>
    <mergeCell ref="K13:L13"/>
    <mergeCell ref="C14:D14"/>
    <mergeCell ref="C15:D15"/>
    <mergeCell ref="C16:D16"/>
    <mergeCell ref="K16:L16"/>
    <mergeCell ref="A6:A9"/>
    <mergeCell ref="B6:G9"/>
    <mergeCell ref="A17:L19"/>
  </mergeCells>
  <pageMargins left="0.235416666666667" right="0.118055555555556" top="0.707638888888889" bottom="0.707638888888889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分配表</vt:lpstr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陈知山</cp:lastModifiedBy>
  <dcterms:created xsi:type="dcterms:W3CDTF">2006-09-16T00:00:00Z</dcterms:created>
  <dcterms:modified xsi:type="dcterms:W3CDTF">2024-01-25T01:01:16Z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FF219F0988AA437584776DF8EC41D114_13</vt:lpwstr>
  </property>
  <property fmtid="{D5CDD505-2E9C-101B-9397-08002B2CF9AE}" pid="3" name="KSOProductBuildVer">
    <vt:lpwstr>2052-11.1.0.7764</vt:lpwstr>
  </property>
</Properties>
</file>