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筹资对照表" sheetId="21" r:id="rId1"/>
    <sheet name="云阳县2022年度城乡居民基本医疗保险参保目标任务数" sheetId="29" r:id="rId2"/>
    <sheet name="筹资进度表" sheetId="28" r:id="rId3"/>
  </sheets>
  <definedNames>
    <definedName name="_xlnm._FilterDatabase" localSheetId="0" hidden="1">筹资对照表!$A$3:$E$4</definedName>
    <definedName name="_xlnm._FilterDatabase" localSheetId="1" hidden="1">云阳县2022年度城乡居民基本医疗保险参保目标任务数!$A$3:$C$46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<sst xmlns="http://schemas.openxmlformats.org/spreadsheetml/2006/main" count="164" uniqueCount="87">
  <si>
    <t>附件1</t>
  </si>
  <si>
    <t>云阳县2022年城乡居民基本医疗保险筹资对照表</t>
  </si>
  <si>
    <t>资助部门</t>
  </si>
  <si>
    <t>特殊人员类别</t>
  </si>
  <si>
    <t>参保档次</t>
  </si>
  <si>
    <t>资助标准</t>
  </si>
  <si>
    <t>自筹金额</t>
  </si>
  <si>
    <t>金额(元)</t>
  </si>
  <si>
    <t>居民自筹</t>
  </si>
  <si>
    <t>普通人员</t>
  </si>
  <si>
    <t>一档</t>
  </si>
  <si>
    <t>二档</t>
  </si>
  <si>
    <t>民政局</t>
  </si>
  <si>
    <t>特困供养人员</t>
  </si>
  <si>
    <t>城乡孤儿</t>
  </si>
  <si>
    <t>城乡低保对象</t>
  </si>
  <si>
    <t>低保边缘户</t>
  </si>
  <si>
    <t>退役军人事务局</t>
  </si>
  <si>
    <t>在乡老复员军人</t>
  </si>
  <si>
    <t>在乡重点优抚对象(不含1-6级残疾军人)</t>
  </si>
  <si>
    <t>残联</t>
  </si>
  <si>
    <t>城乡重度（一、二级）残疾人员</t>
  </si>
  <si>
    <t>残疾3-4级</t>
  </si>
  <si>
    <t>卫健委</t>
  </si>
  <si>
    <t>计生残抚（特扶）对象</t>
  </si>
  <si>
    <t>计划生育手术并发症对象</t>
  </si>
  <si>
    <t>计生优抚（奖扶）对象</t>
  </si>
  <si>
    <t>乡村振兴局</t>
  </si>
  <si>
    <t>边缘易致贫户</t>
  </si>
  <si>
    <t>脱贫不稳定户</t>
  </si>
  <si>
    <t>突发严重困难户</t>
  </si>
  <si>
    <t>返贫致贫人口</t>
  </si>
  <si>
    <t>稳定脱贫人口</t>
  </si>
  <si>
    <t>附件2</t>
  </si>
  <si>
    <t>云阳县2022年度城乡居民基本医疗保险参保目标分解表</t>
  </si>
  <si>
    <t>乡镇名称</t>
  </si>
  <si>
    <t>2021年居民医保实际参保人数</t>
  </si>
  <si>
    <t>2022年参保目标任务数</t>
  </si>
  <si>
    <t>青龙街道</t>
  </si>
  <si>
    <t>双江街道</t>
  </si>
  <si>
    <t>人和街道</t>
  </si>
  <si>
    <t>盘龙街道</t>
  </si>
  <si>
    <t>巴阳镇</t>
  </si>
  <si>
    <t>黄石镇</t>
  </si>
  <si>
    <t>水口镇</t>
  </si>
  <si>
    <t>云阳镇</t>
  </si>
  <si>
    <t>云安镇</t>
  </si>
  <si>
    <t>栖霞镇</t>
  </si>
  <si>
    <t>凤鸣镇</t>
  </si>
  <si>
    <t>外郎乡</t>
  </si>
  <si>
    <t>龙角镇</t>
  </si>
  <si>
    <t>宝坪镇</t>
  </si>
  <si>
    <t>蔈草镇</t>
  </si>
  <si>
    <t>耀灵镇</t>
  </si>
  <si>
    <t>清水土家族乡</t>
  </si>
  <si>
    <t>泥溪镇</t>
  </si>
  <si>
    <t>故陵镇</t>
  </si>
  <si>
    <t>普安乡</t>
  </si>
  <si>
    <t>新津乡</t>
  </si>
  <si>
    <t>堰坪镇</t>
  </si>
  <si>
    <t>红狮镇</t>
  </si>
  <si>
    <t>龙洞镇</t>
  </si>
  <si>
    <t>洞鹿乡</t>
  </si>
  <si>
    <t>南溪镇</t>
  </si>
  <si>
    <t>双土镇</t>
  </si>
  <si>
    <t>大阳镇</t>
  </si>
  <si>
    <t>桑坪镇</t>
  </si>
  <si>
    <t>石门乡</t>
  </si>
  <si>
    <t>江口镇</t>
  </si>
  <si>
    <t>农坝镇</t>
  </si>
  <si>
    <t>路阳镇</t>
  </si>
  <si>
    <t>后叶镇</t>
  </si>
  <si>
    <t>高阳镇</t>
  </si>
  <si>
    <t>渠马镇</t>
  </si>
  <si>
    <t>双龙镇</t>
  </si>
  <si>
    <t>沙市镇</t>
  </si>
  <si>
    <t>鱼泉镇</t>
  </si>
  <si>
    <t>上坝乡</t>
  </si>
  <si>
    <t>平安镇</t>
  </si>
  <si>
    <t>养鹿镇</t>
  </si>
  <si>
    <t>合计</t>
  </si>
  <si>
    <t>附件3</t>
  </si>
  <si>
    <r>
      <rPr>
        <b/>
        <sz val="14"/>
        <rFont val="方正小标宋_GBK"/>
        <charset val="134"/>
      </rPr>
      <t>云阳县2022</t>
    </r>
    <r>
      <rPr>
        <b/>
        <sz val="14"/>
        <color rgb="FF000000"/>
        <rFont val="方正小标宋_GBK"/>
        <charset val="134"/>
      </rPr>
      <t>年城乡居民基本医疗保险筹资进度表</t>
    </r>
  </si>
  <si>
    <t>乡镇
名称</t>
  </si>
  <si>
    <t>应参保
人数</t>
  </si>
  <si>
    <t>实际参保人数</t>
  </si>
  <si>
    <t>合计
（人数）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</si>
</sst>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方正黑体_GBK"/>
      <charset val="134"/>
    </font>
    <font>
      <b/>
      <sz val="14"/>
      <name val="方正小标宋_GBK"/>
      <charset val="134"/>
    </font>
    <font>
      <sz val="10"/>
      <name val="方正仿宋_GBK"/>
      <charset val="134"/>
    </font>
    <font>
      <sz val="11"/>
      <color indexed="8"/>
      <name val="方正仿宋_GBK"/>
      <charset val="134"/>
    </font>
    <font>
      <sz val="11"/>
      <name val="宋体"/>
      <charset val="134"/>
    </font>
    <font>
      <sz val="10"/>
      <color theme="1"/>
      <name val="方正仿宋_GBK"/>
      <charset val="134"/>
    </font>
    <font>
      <sz val="11"/>
      <name val="方正仿宋_GBK"/>
      <charset val="134"/>
    </font>
    <font>
      <sz val="10"/>
      <color indexed="8"/>
      <name val="方正仿宋_GBK"/>
      <charset val="134"/>
    </font>
    <font>
      <sz val="10"/>
      <color theme="1"/>
      <name val="宋体"/>
      <charset val="134"/>
      <scheme val="minor"/>
    </font>
    <font>
      <sz val="14"/>
      <name val="方正黑体_GBK"/>
      <charset val="134"/>
    </font>
    <font>
      <b/>
      <sz val="14"/>
      <name val="宋体"/>
      <charset val="134"/>
    </font>
    <font>
      <b/>
      <sz val="11"/>
      <name val="方正仿宋_GBK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52"/>
    <xf numFmtId="0" fontId="2" fillId="0" borderId="0" xfId="52" applyFont="1" applyAlignment="1">
      <alignment vertical="center"/>
    </xf>
    <xf numFmtId="0" fontId="1" fillId="0" borderId="0" xfId="52" applyAlignment="1">
      <alignment vertical="center"/>
    </xf>
    <xf numFmtId="0" fontId="3" fillId="2" borderId="0" xfId="52" applyFont="1" applyFill="1" applyAlignment="1">
      <alignment horizontal="center" vertical="center"/>
    </xf>
    <xf numFmtId="0" fontId="4" fillId="2" borderId="1" xfId="53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4" fillId="2" borderId="2" xfId="52" applyFont="1" applyFill="1" applyBorder="1" applyAlignment="1">
      <alignment horizontal="center" vertical="center"/>
    </xf>
    <xf numFmtId="0" fontId="4" fillId="2" borderId="3" xfId="53" applyFont="1" applyFill="1" applyBorder="1" applyAlignment="1">
      <alignment horizontal="center" vertical="center" wrapText="1"/>
    </xf>
    <xf numFmtId="0" fontId="4" fillId="2" borderId="3" xfId="52" applyFont="1" applyFill="1" applyBorder="1" applyAlignment="1">
      <alignment horizontal="center" vertical="center" wrapText="1"/>
    </xf>
    <xf numFmtId="0" fontId="4" fillId="2" borderId="4" xfId="52" applyFont="1" applyFill="1" applyBorder="1" applyAlignment="1">
      <alignment horizontal="center" vertical="center"/>
    </xf>
    <xf numFmtId="0" fontId="5" fillId="3" borderId="2" xfId="53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/>
    </xf>
    <xf numFmtId="0" fontId="7" fillId="2" borderId="2" xfId="52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 wrapText="1"/>
    </xf>
    <xf numFmtId="0" fontId="8" fillId="3" borderId="2" xfId="53" applyFont="1" applyFill="1" applyBorder="1" applyAlignment="1">
      <alignment horizontal="center" vertical="center" shrinkToFit="1"/>
    </xf>
    <xf numFmtId="0" fontId="9" fillId="3" borderId="2" xfId="53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3" borderId="0" xfId="57" applyFont="1" applyFill="1"/>
    <xf numFmtId="0" fontId="0" fillId="0" borderId="0" xfId="0" applyAlignment="1"/>
    <xf numFmtId="0" fontId="12" fillId="3" borderId="0" xfId="0" applyFont="1" applyFill="1" applyBorder="1" applyAlignment="1">
      <alignment horizontal="center" vertical="center" shrinkToFit="1"/>
    </xf>
    <xf numFmtId="0" fontId="13" fillId="3" borderId="2" xfId="0" applyNumberFormat="1" applyFont="1" applyFill="1" applyBorder="1" applyAlignment="1">
      <alignment horizontal="center" vertical="center" wrapText="1" shrinkToFit="1"/>
    </xf>
    <xf numFmtId="0" fontId="14" fillId="3" borderId="0" xfId="0" applyFont="1" applyFill="1" applyBorder="1" applyAlignment="1">
      <alignment horizontal="right" vertical="center" shrinkToFit="1"/>
    </xf>
    <xf numFmtId="0" fontId="1" fillId="3" borderId="0" xfId="57" applyFill="1" applyAlignment="1">
      <alignment horizontal="center"/>
    </xf>
    <xf numFmtId="0" fontId="1" fillId="3" borderId="0" xfId="57" applyFill="1"/>
    <xf numFmtId="0" fontId="1" fillId="3" borderId="0" xfId="57" applyFill="1" applyAlignment="1"/>
    <xf numFmtId="0" fontId="1" fillId="3" borderId="0" xfId="57" applyFont="1" applyFill="1" applyAlignment="1">
      <alignment horizontal="center"/>
    </xf>
    <xf numFmtId="0" fontId="15" fillId="3" borderId="5" xfId="57" applyFont="1" applyFill="1" applyBorder="1" applyAlignment="1">
      <alignment horizontal="center" vertical="top"/>
    </xf>
    <xf numFmtId="0" fontId="16" fillId="3" borderId="1" xfId="57" applyFont="1" applyFill="1" applyBorder="1" applyAlignment="1">
      <alignment horizontal="center" vertical="center"/>
    </xf>
    <xf numFmtId="0" fontId="16" fillId="3" borderId="4" xfId="57" applyFont="1" applyFill="1" applyBorder="1" applyAlignment="1">
      <alignment vertical="center"/>
    </xf>
    <xf numFmtId="0" fontId="16" fillId="3" borderId="1" xfId="57" applyNumberFormat="1" applyFont="1" applyFill="1" applyBorder="1" applyAlignment="1">
      <alignment horizontal="center" vertical="center"/>
    </xf>
    <xf numFmtId="0" fontId="16" fillId="3" borderId="3" xfId="57" applyFont="1" applyFill="1" applyBorder="1" applyAlignment="1">
      <alignment horizontal="center" vertical="center"/>
    </xf>
    <xf numFmtId="0" fontId="1" fillId="3" borderId="3" xfId="57" applyFont="1" applyFill="1" applyBorder="1" applyAlignment="1">
      <alignment horizontal="center" vertical="center"/>
    </xf>
    <xf numFmtId="0" fontId="1" fillId="3" borderId="2" xfId="57" applyFont="1" applyFill="1" applyBorder="1" applyAlignment="1">
      <alignment horizontal="center" vertical="center"/>
    </xf>
    <xf numFmtId="0" fontId="16" fillId="3" borderId="3" xfId="57" applyNumberFormat="1" applyFont="1" applyFill="1" applyBorder="1" applyAlignment="1">
      <alignment horizontal="center" vertical="center"/>
    </xf>
    <xf numFmtId="0" fontId="17" fillId="3" borderId="1" xfId="57" applyFont="1" applyFill="1" applyBorder="1" applyAlignment="1">
      <alignment horizontal="center" vertical="center"/>
    </xf>
    <xf numFmtId="0" fontId="18" fillId="3" borderId="2" xfId="57" applyFont="1" applyFill="1" applyBorder="1" applyAlignment="1">
      <alignment horizontal="center" vertical="center"/>
    </xf>
    <xf numFmtId="0" fontId="1" fillId="3" borderId="2" xfId="57" applyNumberFormat="1" applyFont="1" applyFill="1" applyBorder="1" applyAlignment="1">
      <alignment horizontal="center" vertical="center"/>
    </xf>
    <xf numFmtId="0" fontId="18" fillId="3" borderId="2" xfId="57" applyNumberFormat="1" applyFont="1" applyFill="1" applyBorder="1" applyAlignment="1">
      <alignment horizontal="center" vertical="center"/>
    </xf>
    <xf numFmtId="0" fontId="17" fillId="3" borderId="6" xfId="57" applyFont="1" applyFill="1" applyBorder="1" applyAlignment="1">
      <alignment horizontal="center" vertical="center"/>
    </xf>
    <xf numFmtId="0" fontId="17" fillId="3" borderId="3" xfId="57" applyFont="1" applyFill="1" applyBorder="1" applyAlignment="1">
      <alignment horizontal="center" vertical="center"/>
    </xf>
    <xf numFmtId="0" fontId="17" fillId="3" borderId="1" xfId="57" applyFont="1" applyFill="1" applyBorder="1" applyAlignment="1">
      <alignment horizontal="center" vertical="center" wrapText="1"/>
    </xf>
    <xf numFmtId="0" fontId="18" fillId="2" borderId="2" xfId="57" applyFont="1" applyFill="1" applyBorder="1" applyAlignment="1">
      <alignment horizontal="center" vertical="center"/>
    </xf>
    <xf numFmtId="0" fontId="17" fillId="3" borderId="6" xfId="57" applyFont="1" applyFill="1" applyBorder="1" applyAlignment="1">
      <alignment horizontal="center" vertical="center" wrapText="1"/>
    </xf>
    <xf numFmtId="0" fontId="18" fillId="3" borderId="1" xfId="57" applyFont="1" applyFill="1" applyBorder="1" applyAlignment="1">
      <alignment horizontal="center" vertical="center"/>
    </xf>
    <xf numFmtId="0" fontId="18" fillId="3" borderId="6" xfId="57" applyFont="1" applyFill="1" applyBorder="1" applyAlignment="1">
      <alignment horizontal="center" vertical="center"/>
    </xf>
    <xf numFmtId="0" fontId="17" fillId="3" borderId="2" xfId="57" applyFont="1" applyFill="1" applyBorder="1" applyAlignment="1">
      <alignment horizontal="center" vertical="center"/>
    </xf>
    <xf numFmtId="0" fontId="1" fillId="3" borderId="1" xfId="57" applyFill="1" applyBorder="1" applyAlignment="1">
      <alignment horizontal="center" vertical="center"/>
    </xf>
    <xf numFmtId="0" fontId="1" fillId="3" borderId="3" xfId="57" applyFill="1" applyBorder="1" applyAlignment="1">
      <alignment horizontal="center" vertical="center"/>
    </xf>
    <xf numFmtId="0" fontId="1" fillId="3" borderId="1" xfId="57" applyFont="1" applyFill="1" applyBorder="1" applyAlignment="1">
      <alignment horizontal="center" vertical="center"/>
    </xf>
    <xf numFmtId="0" fontId="16" fillId="3" borderId="6" xfId="57" applyFont="1" applyFill="1" applyBorder="1" applyAlignment="1">
      <alignment horizontal="center" vertical="center"/>
    </xf>
    <xf numFmtId="0" fontId="1" fillId="3" borderId="2" xfId="57" applyFill="1" applyBorder="1" applyAlignment="1">
      <alignment horizontal="center" vertical="center"/>
    </xf>
    <xf numFmtId="0" fontId="1" fillId="3" borderId="2" xfId="57" applyFill="1" applyBorder="1" applyAlignment="1">
      <alignment horizontal="center"/>
    </xf>
    <xf numFmtId="0" fontId="1" fillId="3" borderId="2" xfId="57" applyFont="1" applyFill="1" applyBorder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2" xfId="50"/>
    <cellStyle name="常规 2 3" xfId="51"/>
    <cellStyle name="常规 2" xfId="52"/>
    <cellStyle name="常规_Sheet1" xfId="53"/>
    <cellStyle name="常规 2_云阳县城乡居民医疗保险2014年部门资助明细表" xfId="54"/>
    <cellStyle name="常规 3" xfId="55"/>
    <cellStyle name="常规 4" xfId="56"/>
    <cellStyle name="常规 4_云阳县城乡居民医疗保险2014年部门资助明细表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4" topLeftCell="A5" activePane="bottomLeft" state="frozen"/>
      <selection/>
      <selection pane="bottomLeft" activeCell="B15" sqref="B15:B16"/>
    </sheetView>
  </sheetViews>
  <sheetFormatPr defaultColWidth="9" defaultRowHeight="14.25" outlineLevelCol="4"/>
  <cols>
    <col min="1" max="1" width="11.125" style="24" customWidth="1"/>
    <col min="2" max="2" width="45.75" style="24" customWidth="1"/>
    <col min="3" max="3" width="9.5" style="25" customWidth="1"/>
    <col min="4" max="4" width="9.5" style="23" customWidth="1"/>
    <col min="5" max="5" width="13" style="26" customWidth="1"/>
    <col min="6" max="16384" width="9" style="24"/>
  </cols>
  <sheetData>
    <row r="1" ht="21" customHeight="1" spans="1:1">
      <c r="A1" s="18" t="s">
        <v>0</v>
      </c>
    </row>
    <row r="2" ht="31.5" customHeight="1" spans="1:5">
      <c r="A2" s="27" t="s">
        <v>1</v>
      </c>
      <c r="B2" s="27"/>
      <c r="C2" s="27"/>
      <c r="D2" s="27"/>
      <c r="E2" s="27"/>
    </row>
    <row r="3" ht="21.75" customHeight="1" spans="1:5">
      <c r="A3" s="28" t="s">
        <v>2</v>
      </c>
      <c r="B3" s="28" t="s">
        <v>3</v>
      </c>
      <c r="C3" s="28" t="s">
        <v>4</v>
      </c>
      <c r="D3" s="29" t="s">
        <v>5</v>
      </c>
      <c r="E3" s="30" t="s">
        <v>6</v>
      </c>
    </row>
    <row r="4" ht="21" customHeight="1" spans="1:5">
      <c r="A4" s="31"/>
      <c r="B4" s="32"/>
      <c r="C4" s="31"/>
      <c r="D4" s="33" t="s">
        <v>7</v>
      </c>
      <c r="E4" s="34"/>
    </row>
    <row r="5" ht="19" customHeight="1" spans="1:5">
      <c r="A5" s="28" t="s">
        <v>8</v>
      </c>
      <c r="B5" s="33" t="s">
        <v>9</v>
      </c>
      <c r="C5" s="33" t="s">
        <v>10</v>
      </c>
      <c r="D5" s="33">
        <v>0</v>
      </c>
      <c r="E5" s="33">
        <v>320</v>
      </c>
    </row>
    <row r="6" ht="19" customHeight="1" spans="1:5">
      <c r="A6" s="31"/>
      <c r="B6" s="33"/>
      <c r="C6" s="33" t="s">
        <v>11</v>
      </c>
      <c r="D6" s="33">
        <v>0</v>
      </c>
      <c r="E6" s="33">
        <v>695</v>
      </c>
    </row>
    <row r="7" ht="19" customHeight="1" spans="1:5">
      <c r="A7" s="35" t="s">
        <v>12</v>
      </c>
      <c r="B7" s="36" t="s">
        <v>13</v>
      </c>
      <c r="C7" s="33" t="s">
        <v>10</v>
      </c>
      <c r="D7" s="37">
        <v>320</v>
      </c>
      <c r="E7" s="38">
        <v>0</v>
      </c>
    </row>
    <row r="8" ht="19" customHeight="1" spans="1:5">
      <c r="A8" s="39"/>
      <c r="B8" s="36"/>
      <c r="C8" s="33" t="s">
        <v>11</v>
      </c>
      <c r="D8" s="37">
        <v>320</v>
      </c>
      <c r="E8" s="38">
        <v>375</v>
      </c>
    </row>
    <row r="9" ht="19" customHeight="1" spans="1:5">
      <c r="A9" s="39"/>
      <c r="B9" s="36" t="s">
        <v>14</v>
      </c>
      <c r="C9" s="33" t="s">
        <v>10</v>
      </c>
      <c r="D9" s="37">
        <v>320</v>
      </c>
      <c r="E9" s="38">
        <v>0</v>
      </c>
    </row>
    <row r="10" ht="19" customHeight="1" spans="1:5">
      <c r="A10" s="39"/>
      <c r="B10" s="36"/>
      <c r="C10" s="33" t="s">
        <v>11</v>
      </c>
      <c r="D10" s="37">
        <v>320</v>
      </c>
      <c r="E10" s="38">
        <v>375</v>
      </c>
    </row>
    <row r="11" ht="19" customHeight="1" spans="1:5">
      <c r="A11" s="39"/>
      <c r="B11" s="36" t="s">
        <v>15</v>
      </c>
      <c r="C11" s="33" t="s">
        <v>10</v>
      </c>
      <c r="D11" s="37">
        <v>288</v>
      </c>
      <c r="E11" s="38">
        <v>32</v>
      </c>
    </row>
    <row r="12" ht="19" customHeight="1" spans="1:5">
      <c r="A12" s="39"/>
      <c r="B12" s="36"/>
      <c r="C12" s="33" t="s">
        <v>11</v>
      </c>
      <c r="D12" s="37">
        <v>320</v>
      </c>
      <c r="E12" s="38">
        <v>375</v>
      </c>
    </row>
    <row r="13" ht="19" customHeight="1" spans="1:5">
      <c r="A13" s="39"/>
      <c r="B13" s="36" t="s">
        <v>16</v>
      </c>
      <c r="C13" s="33" t="s">
        <v>10</v>
      </c>
      <c r="D13" s="36">
        <v>224</v>
      </c>
      <c r="E13" s="37">
        <v>96</v>
      </c>
    </row>
    <row r="14" ht="19" customHeight="1" spans="1:5">
      <c r="A14" s="40"/>
      <c r="B14" s="36"/>
      <c r="C14" s="33" t="s">
        <v>11</v>
      </c>
      <c r="D14" s="33">
        <v>320</v>
      </c>
      <c r="E14" s="38">
        <v>375</v>
      </c>
    </row>
    <row r="15" ht="19" customHeight="1" spans="1:5">
      <c r="A15" s="41" t="s">
        <v>17</v>
      </c>
      <c r="B15" s="42" t="s">
        <v>18</v>
      </c>
      <c r="C15" s="33" t="s">
        <v>10</v>
      </c>
      <c r="D15" s="36">
        <v>320</v>
      </c>
      <c r="E15" s="38">
        <v>0</v>
      </c>
    </row>
    <row r="16" ht="19" customHeight="1" spans="1:5">
      <c r="A16" s="43"/>
      <c r="B16" s="42"/>
      <c r="C16" s="33" t="s">
        <v>11</v>
      </c>
      <c r="D16" s="36">
        <v>695</v>
      </c>
      <c r="E16" s="38">
        <v>0</v>
      </c>
    </row>
    <row r="17" ht="19" customHeight="1" spans="1:5">
      <c r="A17" s="43"/>
      <c r="B17" s="44" t="s">
        <v>19</v>
      </c>
      <c r="C17" s="33" t="s">
        <v>10</v>
      </c>
      <c r="D17" s="36">
        <v>320</v>
      </c>
      <c r="E17" s="38">
        <v>0</v>
      </c>
    </row>
    <row r="18" ht="19" customHeight="1" spans="1:5">
      <c r="A18" s="43"/>
      <c r="B18" s="45"/>
      <c r="C18" s="33" t="s">
        <v>11</v>
      </c>
      <c r="D18" s="36">
        <v>320</v>
      </c>
      <c r="E18" s="38">
        <v>375</v>
      </c>
    </row>
    <row r="19" s="23" customFormat="1" ht="19" customHeight="1" spans="1:5">
      <c r="A19" s="46" t="s">
        <v>20</v>
      </c>
      <c r="B19" s="47" t="s">
        <v>21</v>
      </c>
      <c r="C19" s="33" t="s">
        <v>10</v>
      </c>
      <c r="D19" s="36">
        <v>224</v>
      </c>
      <c r="E19" s="37">
        <v>96</v>
      </c>
    </row>
    <row r="20" s="23" customFormat="1" ht="19" customHeight="1" spans="1:5">
      <c r="A20" s="46"/>
      <c r="B20" s="48"/>
      <c r="C20" s="33" t="s">
        <v>11</v>
      </c>
      <c r="D20" s="33">
        <v>320</v>
      </c>
      <c r="E20" s="38">
        <v>375</v>
      </c>
    </row>
    <row r="21" s="23" customFormat="1" ht="19" customHeight="1" spans="1:5">
      <c r="A21" s="46"/>
      <c r="B21" s="49" t="s">
        <v>22</v>
      </c>
      <c r="C21" s="33" t="s">
        <v>10</v>
      </c>
      <c r="D21" s="33">
        <v>160</v>
      </c>
      <c r="E21" s="37">
        <v>160</v>
      </c>
    </row>
    <row r="22" ht="19" customHeight="1" spans="1:5">
      <c r="A22" s="36"/>
      <c r="B22" s="32"/>
      <c r="C22" s="33" t="s">
        <v>11</v>
      </c>
      <c r="D22" s="33">
        <v>160</v>
      </c>
      <c r="E22" s="37">
        <v>535</v>
      </c>
    </row>
    <row r="23" ht="19" customHeight="1" spans="1:5">
      <c r="A23" s="35" t="s">
        <v>23</v>
      </c>
      <c r="B23" s="36" t="s">
        <v>24</v>
      </c>
      <c r="C23" s="33" t="s">
        <v>10</v>
      </c>
      <c r="D23" s="36">
        <v>320</v>
      </c>
      <c r="E23" s="38">
        <v>0</v>
      </c>
    </row>
    <row r="24" ht="19" customHeight="1" spans="1:5">
      <c r="A24" s="45"/>
      <c r="B24" s="36"/>
      <c r="C24" s="33" t="s">
        <v>11</v>
      </c>
      <c r="D24" s="36">
        <v>320</v>
      </c>
      <c r="E24" s="38">
        <v>375</v>
      </c>
    </row>
    <row r="25" ht="19" customHeight="1" spans="1:5">
      <c r="A25" s="45"/>
      <c r="B25" s="36" t="s">
        <v>25</v>
      </c>
      <c r="C25" s="33" t="s">
        <v>10</v>
      </c>
      <c r="D25" s="36">
        <v>320</v>
      </c>
      <c r="E25" s="38">
        <v>0</v>
      </c>
    </row>
    <row r="26" ht="19" customHeight="1" spans="1:5">
      <c r="A26" s="45"/>
      <c r="B26" s="36"/>
      <c r="C26" s="33" t="s">
        <v>11</v>
      </c>
      <c r="D26" s="36">
        <v>320</v>
      </c>
      <c r="E26" s="38">
        <v>375</v>
      </c>
    </row>
    <row r="27" ht="19" customHeight="1" spans="1:5">
      <c r="A27" s="45"/>
      <c r="B27" s="36" t="s">
        <v>26</v>
      </c>
      <c r="C27" s="33" t="s">
        <v>10</v>
      </c>
      <c r="D27" s="36">
        <v>256</v>
      </c>
      <c r="E27" s="38">
        <v>64</v>
      </c>
    </row>
    <row r="28" ht="19" customHeight="1" spans="1:5">
      <c r="A28" s="45"/>
      <c r="B28" s="36"/>
      <c r="C28" s="33" t="s">
        <v>11</v>
      </c>
      <c r="D28" s="36">
        <v>256</v>
      </c>
      <c r="E28" s="38">
        <v>439</v>
      </c>
    </row>
    <row r="29" ht="19" customHeight="1" spans="1:5">
      <c r="A29" s="28" t="s">
        <v>27</v>
      </c>
      <c r="B29" s="47" t="s">
        <v>28</v>
      </c>
      <c r="C29" s="33" t="s">
        <v>10</v>
      </c>
      <c r="D29" s="36">
        <v>224</v>
      </c>
      <c r="E29" s="37">
        <v>96</v>
      </c>
    </row>
    <row r="30" ht="19" customHeight="1" spans="1:5">
      <c r="A30" s="50"/>
      <c r="B30" s="48"/>
      <c r="C30" s="33" t="s">
        <v>11</v>
      </c>
      <c r="D30" s="33">
        <v>320</v>
      </c>
      <c r="E30" s="38">
        <v>375</v>
      </c>
    </row>
    <row r="31" ht="19" customHeight="1" spans="1:5">
      <c r="A31" s="50"/>
      <c r="B31" s="47" t="s">
        <v>29</v>
      </c>
      <c r="C31" s="33" t="s">
        <v>10</v>
      </c>
      <c r="D31" s="36">
        <v>224</v>
      </c>
      <c r="E31" s="37">
        <v>96</v>
      </c>
    </row>
    <row r="32" ht="19" customHeight="1" spans="1:5">
      <c r="A32" s="50"/>
      <c r="B32" s="48"/>
      <c r="C32" s="33" t="s">
        <v>11</v>
      </c>
      <c r="D32" s="33">
        <v>320</v>
      </c>
      <c r="E32" s="38">
        <v>375</v>
      </c>
    </row>
    <row r="33" ht="19" customHeight="1" spans="1:5">
      <c r="A33" s="50"/>
      <c r="B33" s="47" t="s">
        <v>30</v>
      </c>
      <c r="C33" s="33" t="s">
        <v>10</v>
      </c>
      <c r="D33" s="36">
        <v>224</v>
      </c>
      <c r="E33" s="37">
        <v>96</v>
      </c>
    </row>
    <row r="34" ht="19" customHeight="1" spans="1:5">
      <c r="A34" s="50"/>
      <c r="B34" s="48"/>
      <c r="C34" s="33" t="s">
        <v>11</v>
      </c>
      <c r="D34" s="33">
        <v>320</v>
      </c>
      <c r="E34" s="38">
        <v>375</v>
      </c>
    </row>
    <row r="35" ht="19" customHeight="1" spans="1:5">
      <c r="A35" s="50"/>
      <c r="B35" s="51" t="s">
        <v>31</v>
      </c>
      <c r="C35" s="33" t="s">
        <v>10</v>
      </c>
      <c r="D35" s="36">
        <v>224</v>
      </c>
      <c r="E35" s="37">
        <v>96</v>
      </c>
    </row>
    <row r="36" ht="19" customHeight="1" spans="1:5">
      <c r="A36" s="50"/>
      <c r="B36" s="51"/>
      <c r="C36" s="33" t="s">
        <v>11</v>
      </c>
      <c r="D36" s="33">
        <v>320</v>
      </c>
      <c r="E36" s="38">
        <v>375</v>
      </c>
    </row>
    <row r="37" ht="19" customHeight="1" spans="1:5">
      <c r="A37" s="50"/>
      <c r="B37" s="51" t="s">
        <v>32</v>
      </c>
      <c r="C37" s="33" t="s">
        <v>10</v>
      </c>
      <c r="D37" s="52">
        <v>100</v>
      </c>
      <c r="E37" s="53">
        <v>220</v>
      </c>
    </row>
    <row r="38" ht="19" customHeight="1" spans="1:5">
      <c r="A38" s="31"/>
      <c r="B38" s="51"/>
      <c r="C38" s="33" t="s">
        <v>11</v>
      </c>
      <c r="D38" s="52">
        <v>100</v>
      </c>
      <c r="E38" s="53">
        <v>595</v>
      </c>
    </row>
  </sheetData>
  <mergeCells count="28">
    <mergeCell ref="A2:E2"/>
    <mergeCell ref="A3:A4"/>
    <mergeCell ref="A5:A6"/>
    <mergeCell ref="A7:A14"/>
    <mergeCell ref="A15:A18"/>
    <mergeCell ref="A19:A22"/>
    <mergeCell ref="A23:A28"/>
    <mergeCell ref="A29:A3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C3:C4"/>
    <mergeCell ref="E3:E4"/>
  </mergeCells>
  <pageMargins left="0.748031496062992" right="0.551181102362205" top="0.590551181102362" bottom="0.118110236220472" header="0.275590551181102" footer="0.354330708661417"/>
  <pageSetup paperSize="9" orientation="portrait" useFirstPageNumber="1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workbookViewId="0">
      <selection activeCell="C13" sqref="C13"/>
    </sheetView>
  </sheetViews>
  <sheetFormatPr defaultColWidth="9" defaultRowHeight="13.5" outlineLevelCol="2"/>
  <cols>
    <col min="1" max="1" width="29" customWidth="1"/>
    <col min="2" max="2" width="25.75" customWidth="1"/>
    <col min="3" max="3" width="29.5" customWidth="1"/>
  </cols>
  <sheetData>
    <row r="1" ht="18.75" spans="1:3">
      <c r="A1" s="18" t="s">
        <v>33</v>
      </c>
      <c r="B1" s="18"/>
      <c r="C1" s="19"/>
    </row>
    <row r="2" ht="24" customHeight="1" spans="1:3">
      <c r="A2" s="20" t="s">
        <v>34</v>
      </c>
      <c r="B2" s="20"/>
      <c r="C2" s="20"/>
    </row>
    <row r="3" ht="35" customHeight="1" spans="1:3">
      <c r="A3" s="21" t="s">
        <v>35</v>
      </c>
      <c r="B3" s="21" t="s">
        <v>36</v>
      </c>
      <c r="C3" s="21" t="s">
        <v>37</v>
      </c>
    </row>
    <row r="4" s="17" customFormat="1" ht="15" customHeight="1" spans="1:3">
      <c r="A4" s="11" t="s">
        <v>38</v>
      </c>
      <c r="B4" s="11">
        <v>57879</v>
      </c>
      <c r="C4" s="12">
        <v>57969</v>
      </c>
    </row>
    <row r="5" s="17" customFormat="1" ht="15" customHeight="1" spans="1:3">
      <c r="A5" s="11" t="s">
        <v>39</v>
      </c>
      <c r="B5" s="11">
        <v>36738</v>
      </c>
      <c r="C5" s="12">
        <v>36818</v>
      </c>
    </row>
    <row r="6" s="17" customFormat="1" ht="15" customHeight="1" spans="1:3">
      <c r="A6" s="11" t="s">
        <v>40</v>
      </c>
      <c r="B6" s="11">
        <v>33339</v>
      </c>
      <c r="C6" s="12">
        <v>33339</v>
      </c>
    </row>
    <row r="7" s="17" customFormat="1" ht="15" customHeight="1" spans="1:3">
      <c r="A7" s="11" t="s">
        <v>41</v>
      </c>
      <c r="B7" s="11">
        <v>43560</v>
      </c>
      <c r="C7" s="12">
        <v>43610</v>
      </c>
    </row>
    <row r="8" s="17" customFormat="1" ht="15" customHeight="1" spans="1:3">
      <c r="A8" s="11" t="s">
        <v>42</v>
      </c>
      <c r="B8" s="11">
        <v>14305</v>
      </c>
      <c r="C8" s="12">
        <v>14325</v>
      </c>
    </row>
    <row r="9" s="17" customFormat="1" ht="15" customHeight="1" spans="1:3">
      <c r="A9" s="11" t="s">
        <v>43</v>
      </c>
      <c r="B9" s="11">
        <v>14170</v>
      </c>
      <c r="C9" s="12">
        <v>14190</v>
      </c>
    </row>
    <row r="10" s="17" customFormat="1" ht="15" customHeight="1" spans="1:3">
      <c r="A10" s="11" t="s">
        <v>44</v>
      </c>
      <c r="B10" s="11">
        <v>14621</v>
      </c>
      <c r="C10" s="12">
        <v>14638</v>
      </c>
    </row>
    <row r="11" s="17" customFormat="1" ht="15" customHeight="1" spans="1:3">
      <c r="A11" s="11" t="s">
        <v>45</v>
      </c>
      <c r="B11" s="11">
        <v>23068</v>
      </c>
      <c r="C11" s="12">
        <v>23068</v>
      </c>
    </row>
    <row r="12" s="17" customFormat="1" ht="15" customHeight="1" spans="1:3">
      <c r="A12" s="11" t="s">
        <v>46</v>
      </c>
      <c r="B12" s="11">
        <v>18355</v>
      </c>
      <c r="C12" s="12">
        <v>18355</v>
      </c>
    </row>
    <row r="13" s="17" customFormat="1" ht="15" customHeight="1" spans="1:3">
      <c r="A13" s="11" t="s">
        <v>47</v>
      </c>
      <c r="B13" s="11">
        <v>17374</v>
      </c>
      <c r="C13" s="12">
        <v>17394</v>
      </c>
    </row>
    <row r="14" s="17" customFormat="1" ht="15" customHeight="1" spans="1:3">
      <c r="A14" s="11" t="s">
        <v>48</v>
      </c>
      <c r="B14" s="11">
        <v>54329</v>
      </c>
      <c r="C14" s="12">
        <v>54349</v>
      </c>
    </row>
    <row r="15" s="17" customFormat="1" ht="15" customHeight="1" spans="1:3">
      <c r="A15" s="11" t="s">
        <v>49</v>
      </c>
      <c r="B15" s="11">
        <v>8778</v>
      </c>
      <c r="C15" s="12">
        <v>8778</v>
      </c>
    </row>
    <row r="16" s="17" customFormat="1" ht="15" customHeight="1" spans="1:3">
      <c r="A16" s="11" t="s">
        <v>50</v>
      </c>
      <c r="B16" s="11">
        <v>15960</v>
      </c>
      <c r="C16" s="12">
        <v>15980</v>
      </c>
    </row>
    <row r="17" s="17" customFormat="1" ht="15" customHeight="1" spans="1:3">
      <c r="A17" s="11" t="s">
        <v>51</v>
      </c>
      <c r="B17" s="11">
        <v>35935</v>
      </c>
      <c r="C17" s="12">
        <v>35955</v>
      </c>
    </row>
    <row r="18" s="17" customFormat="1" ht="15" customHeight="1" spans="1:3">
      <c r="A18" s="11" t="s">
        <v>52</v>
      </c>
      <c r="B18" s="11">
        <v>19743</v>
      </c>
      <c r="C18" s="12">
        <v>19763</v>
      </c>
    </row>
    <row r="19" s="17" customFormat="1" ht="15" customHeight="1" spans="1:3">
      <c r="A19" s="11" t="s">
        <v>53</v>
      </c>
      <c r="B19" s="11">
        <v>10752</v>
      </c>
      <c r="C19" s="12">
        <v>10772</v>
      </c>
    </row>
    <row r="20" s="17" customFormat="1" ht="15" customHeight="1" spans="1:3">
      <c r="A20" s="11" t="s">
        <v>54</v>
      </c>
      <c r="B20" s="11">
        <v>16252</v>
      </c>
      <c r="C20" s="12">
        <v>16272</v>
      </c>
    </row>
    <row r="21" s="17" customFormat="1" ht="15" customHeight="1" spans="1:3">
      <c r="A21" s="11" t="s">
        <v>55</v>
      </c>
      <c r="B21" s="11">
        <v>13580</v>
      </c>
      <c r="C21" s="12">
        <v>13580</v>
      </c>
    </row>
    <row r="22" s="17" customFormat="1" ht="15" customHeight="1" spans="1:3">
      <c r="A22" s="11" t="s">
        <v>56</v>
      </c>
      <c r="B22" s="11">
        <v>23459</v>
      </c>
      <c r="C22" s="12">
        <v>23479</v>
      </c>
    </row>
    <row r="23" s="17" customFormat="1" ht="15" customHeight="1" spans="1:3">
      <c r="A23" s="11" t="s">
        <v>57</v>
      </c>
      <c r="B23" s="11">
        <v>12731</v>
      </c>
      <c r="C23" s="12">
        <v>12731</v>
      </c>
    </row>
    <row r="24" s="17" customFormat="1" ht="15" customHeight="1" spans="1:3">
      <c r="A24" s="11" t="s">
        <v>58</v>
      </c>
      <c r="B24" s="11">
        <v>12579</v>
      </c>
      <c r="C24" s="12">
        <v>12579</v>
      </c>
    </row>
    <row r="25" s="17" customFormat="1" ht="15" customHeight="1" spans="1:3">
      <c r="A25" s="11" t="s">
        <v>59</v>
      </c>
      <c r="B25" s="11">
        <v>11925</v>
      </c>
      <c r="C25" s="12">
        <v>11944</v>
      </c>
    </row>
    <row r="26" s="17" customFormat="1" ht="15" customHeight="1" spans="1:3">
      <c r="A26" s="11" t="s">
        <v>60</v>
      </c>
      <c r="B26" s="11">
        <v>27589</v>
      </c>
      <c r="C26" s="12">
        <v>27609</v>
      </c>
    </row>
    <row r="27" s="17" customFormat="1" ht="15" customHeight="1" spans="1:3">
      <c r="A27" s="11" t="s">
        <v>61</v>
      </c>
      <c r="B27" s="11">
        <v>21142</v>
      </c>
      <c r="C27" s="12">
        <v>21162</v>
      </c>
    </row>
    <row r="28" s="17" customFormat="1" ht="15" customHeight="1" spans="1:3">
      <c r="A28" s="11" t="s">
        <v>62</v>
      </c>
      <c r="B28" s="11">
        <v>11162</v>
      </c>
      <c r="C28" s="12">
        <v>11182</v>
      </c>
    </row>
    <row r="29" s="17" customFormat="1" ht="15" customHeight="1" spans="1:3">
      <c r="A29" s="11" t="s">
        <v>63</v>
      </c>
      <c r="B29" s="11">
        <v>82001</v>
      </c>
      <c r="C29" s="12">
        <v>82041</v>
      </c>
    </row>
    <row r="30" s="17" customFormat="1" ht="15" customHeight="1" spans="1:3">
      <c r="A30" s="11" t="s">
        <v>64</v>
      </c>
      <c r="B30" s="11">
        <v>27804</v>
      </c>
      <c r="C30" s="12">
        <v>27824</v>
      </c>
    </row>
    <row r="31" s="17" customFormat="1" ht="15" customHeight="1" spans="1:3">
      <c r="A31" s="11" t="s">
        <v>65</v>
      </c>
      <c r="B31" s="11">
        <v>12929</v>
      </c>
      <c r="C31" s="12">
        <v>12929</v>
      </c>
    </row>
    <row r="32" s="17" customFormat="1" ht="15" customHeight="1" spans="1:3">
      <c r="A32" s="11" t="s">
        <v>66</v>
      </c>
      <c r="B32" s="11">
        <v>26052</v>
      </c>
      <c r="C32" s="12">
        <v>26072</v>
      </c>
    </row>
    <row r="33" s="17" customFormat="1" ht="15" customHeight="1" spans="1:3">
      <c r="A33" s="11" t="s">
        <v>67</v>
      </c>
      <c r="B33" s="11">
        <v>6933</v>
      </c>
      <c r="C33" s="12">
        <v>6933</v>
      </c>
    </row>
    <row r="34" s="17" customFormat="1" ht="15" customHeight="1" spans="1:3">
      <c r="A34" s="11" t="s">
        <v>68</v>
      </c>
      <c r="B34" s="11">
        <v>84263</v>
      </c>
      <c r="C34" s="12">
        <v>84313</v>
      </c>
    </row>
    <row r="35" s="17" customFormat="1" ht="15" customHeight="1" spans="1:3">
      <c r="A35" s="11" t="s">
        <v>69</v>
      </c>
      <c r="B35" s="11">
        <v>24219</v>
      </c>
      <c r="C35" s="12">
        <v>24239</v>
      </c>
    </row>
    <row r="36" s="17" customFormat="1" ht="15" customHeight="1" spans="1:3">
      <c r="A36" s="11" t="s">
        <v>70</v>
      </c>
      <c r="B36" s="11">
        <v>28251</v>
      </c>
      <c r="C36" s="12">
        <v>28271</v>
      </c>
    </row>
    <row r="37" s="17" customFormat="1" ht="15" customHeight="1" spans="1:3">
      <c r="A37" s="11" t="s">
        <v>71</v>
      </c>
      <c r="B37" s="11">
        <v>16764</v>
      </c>
      <c r="C37" s="12">
        <v>16784</v>
      </c>
    </row>
    <row r="38" s="17" customFormat="1" ht="15" customHeight="1" spans="1:3">
      <c r="A38" s="11" t="s">
        <v>72</v>
      </c>
      <c r="B38" s="11">
        <v>29957</v>
      </c>
      <c r="C38" s="12">
        <v>29957</v>
      </c>
    </row>
    <row r="39" s="17" customFormat="1" ht="15" customHeight="1" spans="1:3">
      <c r="A39" s="11" t="s">
        <v>73</v>
      </c>
      <c r="B39" s="11">
        <v>14650</v>
      </c>
      <c r="C39" s="12">
        <v>14670</v>
      </c>
    </row>
    <row r="40" s="17" customFormat="1" ht="15" customHeight="1" spans="1:3">
      <c r="A40" s="15" t="s">
        <v>74</v>
      </c>
      <c r="B40" s="11">
        <v>31489</v>
      </c>
      <c r="C40" s="12">
        <v>31509</v>
      </c>
    </row>
    <row r="41" s="17" customFormat="1" ht="15" customHeight="1" spans="1:3">
      <c r="A41" s="11" t="s">
        <v>75</v>
      </c>
      <c r="B41" s="11">
        <v>19272</v>
      </c>
      <c r="C41" s="12">
        <v>19292</v>
      </c>
    </row>
    <row r="42" s="17" customFormat="1" ht="15" customHeight="1" spans="1:3">
      <c r="A42" s="11" t="s">
        <v>76</v>
      </c>
      <c r="B42" s="11">
        <v>22514</v>
      </c>
      <c r="C42" s="12">
        <v>22534</v>
      </c>
    </row>
    <row r="43" s="17" customFormat="1" ht="15" customHeight="1" spans="1:3">
      <c r="A43" s="11" t="s">
        <v>77</v>
      </c>
      <c r="B43" s="11">
        <v>10224</v>
      </c>
      <c r="C43" s="12">
        <v>10224</v>
      </c>
    </row>
    <row r="44" s="17" customFormat="1" ht="15" customHeight="1" spans="1:3">
      <c r="A44" s="11" t="s">
        <v>78</v>
      </c>
      <c r="B44" s="11">
        <v>31558</v>
      </c>
      <c r="C44" s="12">
        <v>31578</v>
      </c>
    </row>
    <row r="45" s="17" customFormat="1" ht="15" customHeight="1" spans="1:3">
      <c r="A45" s="11" t="s">
        <v>79</v>
      </c>
      <c r="B45" s="11">
        <v>17396</v>
      </c>
      <c r="C45" s="12">
        <v>17396</v>
      </c>
    </row>
    <row r="46" s="17" customFormat="1" ht="15" customHeight="1" spans="1:3">
      <c r="A46" s="11" t="s">
        <v>80</v>
      </c>
      <c r="B46" s="11">
        <v>1055601</v>
      </c>
      <c r="C46" s="12">
        <f>SUM(C4:C45)</f>
        <v>1056407</v>
      </c>
    </row>
    <row r="47" ht="19" customHeight="1" spans="1:3">
      <c r="A47" s="22"/>
      <c r="B47" s="22"/>
      <c r="C47" s="22"/>
    </row>
  </sheetData>
  <sortState ref="A4:G45">
    <sortCondition ref="A4:A45"/>
  </sortState>
  <mergeCells count="2">
    <mergeCell ref="A2:C2"/>
    <mergeCell ref="A47:C47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B35" sqref="B35"/>
    </sheetView>
  </sheetViews>
  <sheetFormatPr defaultColWidth="9" defaultRowHeight="14.25" outlineLevelCol="4"/>
  <cols>
    <col min="1" max="1" width="16.875" style="1" customWidth="1"/>
    <col min="2" max="2" width="13.75" style="1" customWidth="1"/>
    <col min="3" max="5" width="16.875" style="1" customWidth="1"/>
    <col min="6" max="16384" width="9" style="1"/>
  </cols>
  <sheetData>
    <row r="1" ht="18.75" spans="1:5">
      <c r="A1" s="2" t="s">
        <v>81</v>
      </c>
      <c r="B1" s="3"/>
      <c r="C1" s="3"/>
      <c r="D1" s="3"/>
      <c r="E1" s="3"/>
    </row>
    <row r="2" ht="29" customHeight="1" spans="1:5">
      <c r="A2" s="4" t="s">
        <v>82</v>
      </c>
      <c r="B2" s="4"/>
      <c r="C2" s="4"/>
      <c r="D2" s="4"/>
      <c r="E2" s="4"/>
    </row>
    <row r="3" ht="26" customHeight="1" spans="1:5">
      <c r="A3" s="5" t="s">
        <v>83</v>
      </c>
      <c r="B3" s="6" t="s">
        <v>84</v>
      </c>
      <c r="C3" s="7" t="s">
        <v>85</v>
      </c>
      <c r="D3" s="7"/>
      <c r="E3" s="6" t="s">
        <v>86</v>
      </c>
    </row>
    <row r="4" ht="36" customHeight="1" spans="1:5">
      <c r="A4" s="8"/>
      <c r="B4" s="9"/>
      <c r="C4" s="10" t="s">
        <v>10</v>
      </c>
      <c r="D4" s="7" t="s">
        <v>11</v>
      </c>
      <c r="E4" s="9"/>
    </row>
    <row r="5" ht="15" customHeight="1" spans="1:5">
      <c r="A5" s="11" t="s">
        <v>38</v>
      </c>
      <c r="B5" s="12">
        <v>57969</v>
      </c>
      <c r="C5" s="6"/>
      <c r="D5" s="6"/>
      <c r="E5" s="13"/>
    </row>
    <row r="6" ht="15" customHeight="1" spans="1:5">
      <c r="A6" s="11" t="s">
        <v>39</v>
      </c>
      <c r="B6" s="12">
        <v>36818</v>
      </c>
      <c r="C6" s="6"/>
      <c r="D6" s="6"/>
      <c r="E6" s="13"/>
    </row>
    <row r="7" ht="15" customHeight="1" spans="1:5">
      <c r="A7" s="11" t="s">
        <v>40</v>
      </c>
      <c r="B7" s="12">
        <v>33339</v>
      </c>
      <c r="C7" s="6"/>
      <c r="D7" s="6"/>
      <c r="E7" s="13"/>
    </row>
    <row r="8" ht="15" customHeight="1" spans="1:5">
      <c r="A8" s="11" t="s">
        <v>41</v>
      </c>
      <c r="B8" s="12">
        <v>43610</v>
      </c>
      <c r="C8" s="6"/>
      <c r="D8" s="6"/>
      <c r="E8" s="13"/>
    </row>
    <row r="9" ht="15" customHeight="1" spans="1:5">
      <c r="A9" s="11" t="s">
        <v>42</v>
      </c>
      <c r="B9" s="12">
        <v>14325</v>
      </c>
      <c r="C9" s="6"/>
      <c r="D9" s="6"/>
      <c r="E9" s="13"/>
    </row>
    <row r="10" ht="15" customHeight="1" spans="1:5">
      <c r="A10" s="11" t="s">
        <v>43</v>
      </c>
      <c r="B10" s="12">
        <v>14190</v>
      </c>
      <c r="C10" s="6"/>
      <c r="D10" s="6"/>
      <c r="E10" s="13"/>
    </row>
    <row r="11" ht="15" customHeight="1" spans="1:5">
      <c r="A11" s="11" t="s">
        <v>44</v>
      </c>
      <c r="B11" s="12">
        <v>14638</v>
      </c>
      <c r="C11" s="6"/>
      <c r="D11" s="6"/>
      <c r="E11" s="13"/>
    </row>
    <row r="12" ht="15" customHeight="1" spans="1:5">
      <c r="A12" s="11" t="s">
        <v>45</v>
      </c>
      <c r="B12" s="12">
        <v>23068</v>
      </c>
      <c r="C12" s="6"/>
      <c r="D12" s="6"/>
      <c r="E12" s="13"/>
    </row>
    <row r="13" ht="15" customHeight="1" spans="1:5">
      <c r="A13" s="11" t="s">
        <v>46</v>
      </c>
      <c r="B13" s="12">
        <v>18355</v>
      </c>
      <c r="C13" s="6"/>
      <c r="D13" s="6"/>
      <c r="E13" s="13"/>
    </row>
    <row r="14" ht="15" customHeight="1" spans="1:5">
      <c r="A14" s="11" t="s">
        <v>47</v>
      </c>
      <c r="B14" s="12">
        <v>17394</v>
      </c>
      <c r="C14" s="6"/>
      <c r="D14" s="6"/>
      <c r="E14" s="13"/>
    </row>
    <row r="15" ht="15" customHeight="1" spans="1:5">
      <c r="A15" s="11" t="s">
        <v>48</v>
      </c>
      <c r="B15" s="12">
        <v>54349</v>
      </c>
      <c r="C15" s="6"/>
      <c r="D15" s="6"/>
      <c r="E15" s="13"/>
    </row>
    <row r="16" ht="15" customHeight="1" spans="1:5">
      <c r="A16" s="11" t="s">
        <v>49</v>
      </c>
      <c r="B16" s="12">
        <v>8778</v>
      </c>
      <c r="C16" s="6"/>
      <c r="D16" s="6"/>
      <c r="E16" s="13"/>
    </row>
    <row r="17" ht="15" customHeight="1" spans="1:5">
      <c r="A17" s="11" t="s">
        <v>50</v>
      </c>
      <c r="B17" s="12">
        <v>15980</v>
      </c>
      <c r="C17" s="6"/>
      <c r="D17" s="6"/>
      <c r="E17" s="13"/>
    </row>
    <row r="18" ht="15" customHeight="1" spans="1:5">
      <c r="A18" s="11" t="s">
        <v>51</v>
      </c>
      <c r="B18" s="12">
        <v>35955</v>
      </c>
      <c r="C18" s="6"/>
      <c r="D18" s="6"/>
      <c r="E18" s="13"/>
    </row>
    <row r="19" ht="15" customHeight="1" spans="1:5">
      <c r="A19" s="11" t="s">
        <v>52</v>
      </c>
      <c r="B19" s="12">
        <v>19763</v>
      </c>
      <c r="C19" s="6"/>
      <c r="D19" s="6"/>
      <c r="E19" s="13"/>
    </row>
    <row r="20" ht="15" customHeight="1" spans="1:5">
      <c r="A20" s="11" t="s">
        <v>53</v>
      </c>
      <c r="B20" s="12">
        <v>10772</v>
      </c>
      <c r="C20" s="6"/>
      <c r="D20" s="6"/>
      <c r="E20" s="13"/>
    </row>
    <row r="21" ht="15" customHeight="1" spans="1:5">
      <c r="A21" s="11" t="s">
        <v>54</v>
      </c>
      <c r="B21" s="12">
        <v>16272</v>
      </c>
      <c r="C21" s="6"/>
      <c r="D21" s="6"/>
      <c r="E21" s="13"/>
    </row>
    <row r="22" ht="15" customHeight="1" spans="1:5">
      <c r="A22" s="11" t="s">
        <v>55</v>
      </c>
      <c r="B22" s="12">
        <v>13580</v>
      </c>
      <c r="C22" s="6"/>
      <c r="D22" s="6"/>
      <c r="E22" s="13"/>
    </row>
    <row r="23" ht="15" customHeight="1" spans="1:5">
      <c r="A23" s="11" t="s">
        <v>56</v>
      </c>
      <c r="B23" s="12">
        <v>23479</v>
      </c>
      <c r="C23" s="6"/>
      <c r="D23" s="6"/>
      <c r="E23" s="13"/>
    </row>
    <row r="24" ht="15" customHeight="1" spans="1:5">
      <c r="A24" s="11" t="s">
        <v>57</v>
      </c>
      <c r="B24" s="12">
        <v>12731</v>
      </c>
      <c r="C24" s="6"/>
      <c r="D24" s="6"/>
      <c r="E24" s="13"/>
    </row>
    <row r="25" ht="15" customHeight="1" spans="1:5">
      <c r="A25" s="11" t="s">
        <v>58</v>
      </c>
      <c r="B25" s="12">
        <v>12579</v>
      </c>
      <c r="C25" s="6"/>
      <c r="D25" s="6"/>
      <c r="E25" s="13"/>
    </row>
    <row r="26" ht="15" customHeight="1" spans="1:5">
      <c r="A26" s="11" t="s">
        <v>59</v>
      </c>
      <c r="B26" s="12">
        <v>11944</v>
      </c>
      <c r="C26" s="6"/>
      <c r="D26" s="6"/>
      <c r="E26" s="13"/>
    </row>
    <row r="27" ht="15" customHeight="1" spans="1:5">
      <c r="A27" s="11" t="s">
        <v>60</v>
      </c>
      <c r="B27" s="12">
        <v>27609</v>
      </c>
      <c r="C27" s="6"/>
      <c r="D27" s="6"/>
      <c r="E27" s="13"/>
    </row>
    <row r="28" ht="15" customHeight="1" spans="1:5">
      <c r="A28" s="11" t="s">
        <v>61</v>
      </c>
      <c r="B28" s="12">
        <v>21162</v>
      </c>
      <c r="C28" s="6"/>
      <c r="D28" s="6"/>
      <c r="E28" s="13"/>
    </row>
    <row r="29" ht="15" customHeight="1" spans="1:5">
      <c r="A29" s="11" t="s">
        <v>62</v>
      </c>
      <c r="B29" s="12">
        <v>11182</v>
      </c>
      <c r="C29" s="14"/>
      <c r="D29" s="14"/>
      <c r="E29" s="13"/>
    </row>
    <row r="30" ht="15" customHeight="1" spans="1:5">
      <c r="A30" s="11" t="s">
        <v>63</v>
      </c>
      <c r="B30" s="12">
        <v>82041</v>
      </c>
      <c r="C30" s="14"/>
      <c r="D30" s="14"/>
      <c r="E30" s="13"/>
    </row>
    <row r="31" ht="15" customHeight="1" spans="1:5">
      <c r="A31" s="11" t="s">
        <v>64</v>
      </c>
      <c r="B31" s="12">
        <v>27824</v>
      </c>
      <c r="C31" s="14"/>
      <c r="D31" s="14"/>
      <c r="E31" s="13"/>
    </row>
    <row r="32" ht="15" customHeight="1" spans="1:5">
      <c r="A32" s="11" t="s">
        <v>65</v>
      </c>
      <c r="B32" s="12">
        <v>12929</v>
      </c>
      <c r="C32" s="14"/>
      <c r="D32" s="14"/>
      <c r="E32" s="13"/>
    </row>
    <row r="33" ht="15" customHeight="1" spans="1:5">
      <c r="A33" s="11" t="s">
        <v>66</v>
      </c>
      <c r="B33" s="12">
        <v>26072</v>
      </c>
      <c r="C33" s="14"/>
      <c r="D33" s="14"/>
      <c r="E33" s="13"/>
    </row>
    <row r="34" ht="15" customHeight="1" spans="1:5">
      <c r="A34" s="11" t="s">
        <v>67</v>
      </c>
      <c r="B34" s="12">
        <v>6933</v>
      </c>
      <c r="C34" s="6"/>
      <c r="D34" s="6"/>
      <c r="E34" s="13"/>
    </row>
    <row r="35" ht="15" customHeight="1" spans="1:5">
      <c r="A35" s="11" t="s">
        <v>68</v>
      </c>
      <c r="B35" s="12">
        <v>84313</v>
      </c>
      <c r="C35" s="6"/>
      <c r="D35" s="6"/>
      <c r="E35" s="13"/>
    </row>
    <row r="36" ht="15" customHeight="1" spans="1:5">
      <c r="A36" s="11" t="s">
        <v>69</v>
      </c>
      <c r="B36" s="12">
        <v>24239</v>
      </c>
      <c r="C36" s="6"/>
      <c r="D36" s="6"/>
      <c r="E36" s="13"/>
    </row>
    <row r="37" ht="15" customHeight="1" spans="1:5">
      <c r="A37" s="11" t="s">
        <v>70</v>
      </c>
      <c r="B37" s="12">
        <v>28271</v>
      </c>
      <c r="C37" s="6"/>
      <c r="D37" s="6"/>
      <c r="E37" s="13"/>
    </row>
    <row r="38" ht="15" customHeight="1" spans="1:5">
      <c r="A38" s="11" t="s">
        <v>71</v>
      </c>
      <c r="B38" s="12">
        <v>16784</v>
      </c>
      <c r="C38" s="6"/>
      <c r="D38" s="6"/>
      <c r="E38" s="13"/>
    </row>
    <row r="39" ht="15" customHeight="1" spans="1:5">
      <c r="A39" s="11" t="s">
        <v>72</v>
      </c>
      <c r="B39" s="12">
        <v>29957</v>
      </c>
      <c r="C39" s="6"/>
      <c r="D39" s="6"/>
      <c r="E39" s="13"/>
    </row>
    <row r="40" ht="15" customHeight="1" spans="1:5">
      <c r="A40" s="11" t="s">
        <v>73</v>
      </c>
      <c r="B40" s="12">
        <v>14670</v>
      </c>
      <c r="C40" s="6"/>
      <c r="D40" s="6"/>
      <c r="E40" s="13"/>
    </row>
    <row r="41" ht="15" customHeight="1" spans="1:5">
      <c r="A41" s="15" t="s">
        <v>74</v>
      </c>
      <c r="B41" s="12">
        <v>31509</v>
      </c>
      <c r="C41" s="6"/>
      <c r="D41" s="6"/>
      <c r="E41" s="13"/>
    </row>
    <row r="42" ht="15" customHeight="1" spans="1:5">
      <c r="A42" s="11" t="s">
        <v>75</v>
      </c>
      <c r="B42" s="12">
        <v>19292</v>
      </c>
      <c r="C42" s="6"/>
      <c r="D42" s="6"/>
      <c r="E42" s="13"/>
    </row>
    <row r="43" ht="15" customHeight="1" spans="1:5">
      <c r="A43" s="11" t="s">
        <v>76</v>
      </c>
      <c r="B43" s="12">
        <v>22534</v>
      </c>
      <c r="C43" s="14"/>
      <c r="D43" s="14"/>
      <c r="E43" s="13"/>
    </row>
    <row r="44" ht="15" customHeight="1" spans="1:5">
      <c r="A44" s="11" t="s">
        <v>77</v>
      </c>
      <c r="B44" s="12">
        <v>10224</v>
      </c>
      <c r="C44" s="14"/>
      <c r="D44" s="14"/>
      <c r="E44" s="13"/>
    </row>
    <row r="45" ht="15" customHeight="1" spans="1:5">
      <c r="A45" s="11" t="s">
        <v>78</v>
      </c>
      <c r="B45" s="12">
        <v>31578</v>
      </c>
      <c r="C45" s="14"/>
      <c r="D45" s="14"/>
      <c r="E45" s="13"/>
    </row>
    <row r="46" ht="15" customHeight="1" spans="1:5">
      <c r="A46" s="11" t="s">
        <v>79</v>
      </c>
      <c r="B46" s="12">
        <v>17396</v>
      </c>
      <c r="C46" s="14"/>
      <c r="D46" s="14"/>
      <c r="E46" s="13"/>
    </row>
    <row r="47" ht="15" customHeight="1" spans="1:5">
      <c r="A47" s="16" t="s">
        <v>80</v>
      </c>
      <c r="B47" s="12">
        <f>SUM(B5:B46)</f>
        <v>1056407</v>
      </c>
      <c r="C47" s="13"/>
      <c r="D47" s="13"/>
      <c r="E47" s="13"/>
    </row>
  </sheetData>
  <mergeCells count="5">
    <mergeCell ref="A2:E2"/>
    <mergeCell ref="C3:D3"/>
    <mergeCell ref="A3:A4"/>
    <mergeCell ref="B3:B4"/>
    <mergeCell ref="E3:E4"/>
  </mergeCells>
  <pageMargins left="0.708661417322835" right="0.708661417322835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筹资对照表</vt:lpstr>
      <vt:lpstr>云阳县2022年度城乡居民基本医疗保险参保目标任务数</vt:lpstr>
      <vt:lpstr>筹资进度表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鱼丸粗面</cp:lastModifiedBy>
  <dcterms:created xsi:type="dcterms:W3CDTF">2006-09-13T11:21:00Z</dcterms:created>
  <dcterms:modified xsi:type="dcterms:W3CDTF">2025-04-16T02:56:03Z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D16B3BEF867D4030A2AD9D79C50934C0</vt:lpwstr>
  </property>
</Properties>
</file>