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1-2" sheetId="4" r:id="rId1"/>
  </sheets>
  <definedNames>
    <definedName name="_xlnm._FilterDatabase" localSheetId="0" hidden="1">'附件1-2'!$A$4:$M$9</definedName>
    <definedName name="_xlnm.Print_Titles" localSheetId="0">'附件1-2'!$4:$4</definedName>
  </definedNames>
  <calcPr calcId="144525"/>
</workbook>
</file>

<file path=xl/sharedStrings.xml><?xml version="1.0" encoding="utf-8"?>
<sst xmlns="http://schemas.openxmlformats.org/spreadsheetml/2006/main" count="53" uniqueCount="41">
  <si>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1—2</t>
    </r>
  </si>
  <si>
    <r>
      <rPr>
        <sz val="20"/>
        <rFont val="方正小标宋_GBK"/>
        <charset val="134"/>
      </rPr>
      <t>云阳县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年度第三批农业生产发展项目建设任务汇总表（人居环境整治类）</t>
    </r>
  </si>
  <si>
    <r>
      <rPr>
        <sz val="11"/>
        <rFont val="方正仿宋_GBK"/>
        <charset val="134"/>
      </rPr>
      <t>单位：万元</t>
    </r>
  </si>
  <si>
    <r>
      <rPr>
        <sz val="10"/>
        <rFont val="方正黑体_GBK"/>
        <charset val="134"/>
      </rPr>
      <t>序号</t>
    </r>
  </si>
  <si>
    <r>
      <rPr>
        <sz val="10"/>
        <rFont val="方正黑体_GBK"/>
        <charset val="134"/>
      </rPr>
      <t>项目名称</t>
    </r>
  </si>
  <si>
    <r>
      <rPr>
        <sz val="10"/>
        <rFont val="方正黑体_GBK"/>
        <charset val="134"/>
      </rPr>
      <t>项目实施主体</t>
    </r>
  </si>
  <si>
    <r>
      <rPr>
        <sz val="10"/>
        <rFont val="方正黑体_GBK"/>
        <charset val="134"/>
      </rPr>
      <t>项目责任主体</t>
    </r>
  </si>
  <si>
    <r>
      <rPr>
        <sz val="10"/>
        <rFont val="方正黑体_GBK"/>
        <charset val="134"/>
      </rPr>
      <t>建设性质</t>
    </r>
  </si>
  <si>
    <r>
      <rPr>
        <sz val="10"/>
        <rFont val="方正黑体_GBK"/>
        <charset val="134"/>
      </rPr>
      <t>建设年限</t>
    </r>
  </si>
  <si>
    <r>
      <rPr>
        <sz val="10"/>
        <rFont val="方正黑体_GBK"/>
        <charset val="134"/>
      </rPr>
      <t>建设地点</t>
    </r>
  </si>
  <si>
    <r>
      <rPr>
        <sz val="10"/>
        <rFont val="方正黑体_GBK"/>
        <charset val="134"/>
      </rPr>
      <t>总投资</t>
    </r>
  </si>
  <si>
    <r>
      <rPr>
        <sz val="10"/>
        <rFont val="方正黑体_GBK"/>
        <charset val="134"/>
      </rPr>
      <t>建设内容</t>
    </r>
  </si>
  <si>
    <r>
      <rPr>
        <sz val="10"/>
        <rFont val="方正黑体_GBK"/>
        <charset val="134"/>
      </rPr>
      <t>财政补助资金</t>
    </r>
  </si>
  <si>
    <r>
      <rPr>
        <sz val="10"/>
        <rFont val="方正黑体_GBK"/>
        <charset val="134"/>
      </rPr>
      <t>财政补助环节及标准</t>
    </r>
  </si>
  <si>
    <r>
      <rPr>
        <sz val="10"/>
        <rFont val="方正黑体_GBK"/>
        <charset val="134"/>
      </rPr>
      <t>绩效目标</t>
    </r>
  </si>
  <si>
    <r>
      <rPr>
        <sz val="10"/>
        <rFont val="方正黑体_GBK"/>
        <charset val="134"/>
      </rPr>
      <t>监管单位</t>
    </r>
    <r>
      <rPr>
        <sz val="10"/>
        <rFont val="Times New Roman"/>
        <charset val="134"/>
      </rPr>
      <t>/</t>
    </r>
    <r>
      <rPr>
        <sz val="10"/>
        <rFont val="方正黑体_GBK"/>
        <charset val="134"/>
      </rPr>
      <t>科室</t>
    </r>
  </si>
  <si>
    <r>
      <rPr>
        <sz val="10"/>
        <rFont val="方正黑体_GBK"/>
        <charset val="134"/>
      </rPr>
      <t>合计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</si>
  <si>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年云阳镇蔬菜村人居环境整治项目</t>
    </r>
  </si>
  <si>
    <r>
      <rPr>
        <sz val="11"/>
        <rFont val="方正仿宋_GBK"/>
        <charset val="134"/>
      </rPr>
      <t>云阳镇人民政府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</si>
  <si>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</si>
  <si>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云阳镇蔬菜村</t>
    </r>
  </si>
  <si>
    <r>
      <rPr>
        <sz val="11"/>
        <rFont val="方正仿宋_GBK"/>
        <charset val="134"/>
      </rPr>
      <t>整治通道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公里；建设村民文化活动场所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个、耕作便道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公里、美丽庭院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个和入村村口整治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处。</t>
    </r>
  </si>
  <si>
    <r>
      <rPr>
        <sz val="11"/>
        <rFont val="方正仿宋_GBK"/>
        <charset val="134"/>
      </rPr>
      <t>整治通道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公里，补助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万元；建设村民文化活动场所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个，补助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万元；耕作便道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公里，补助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万元；美丽庭院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个，补助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万元；入村村口整治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处，补助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</si>
  <si>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农村人居环境质量明显改善</t>
    </r>
  </si>
  <si>
    <r>
      <rPr>
        <sz val="11"/>
        <rFont val="方正仿宋_GBK"/>
        <charset val="134"/>
      </rPr>
      <t>人居办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</si>
  <si>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年南溪镇渝巴人居环境整治项目</t>
    </r>
  </si>
  <si>
    <r>
      <rPr>
        <sz val="11"/>
        <rFont val="方正仿宋_GBK"/>
        <charset val="134"/>
      </rPr>
      <t>南溪镇人民政府</t>
    </r>
  </si>
  <si>
    <r>
      <rPr>
        <sz val="11"/>
        <rFont val="方正仿宋_GBK"/>
        <charset val="134"/>
      </rPr>
      <t>南溪镇花果村、火脉村</t>
    </r>
  </si>
  <si>
    <r>
      <rPr>
        <sz val="11"/>
        <rFont val="Times New Roman"/>
        <charset val="134"/>
      </rPr>
      <t>G348</t>
    </r>
    <r>
      <rPr>
        <sz val="11"/>
        <rFont val="方正仿宋_GBK"/>
        <charset val="134"/>
      </rPr>
      <t>国道花果、火脉路段通道沿线乱搭乱建拆除、清理乱堆乱放杂物、拆除废旧广告牌、开展庭院等整治。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</si>
  <si>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拆除乱搭乱建</t>
    </r>
    <r>
      <rPr>
        <sz val="11"/>
        <rFont val="Times New Roman"/>
        <charset val="134"/>
      </rPr>
      <t>65</t>
    </r>
    <r>
      <rPr>
        <sz val="11"/>
        <rFont val="方正仿宋_GBK"/>
        <charset val="134"/>
      </rPr>
      <t>处，补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助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清理乱堆乱放</t>
    </r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处，补助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拆除广告牌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处，补助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节点整治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处，补助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整治公路沿线院落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处，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通道两侧整治</t>
    </r>
    <r>
      <rPr>
        <sz val="11"/>
        <rFont val="Times New Roman"/>
        <charset val="134"/>
      </rPr>
      <t>6.5</t>
    </r>
    <r>
      <rPr>
        <sz val="11"/>
        <rFont val="方正仿宋_GBK"/>
        <charset val="134"/>
      </rPr>
      <t>公里，</t>
    </r>
    <r>
      <rPr>
        <sz val="11"/>
        <rFont val="Times New Roman"/>
        <charset val="134"/>
      </rPr>
      <t>5.92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</si>
  <si>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进一步提升城镇公路沿线环境水平，有效促进当地农旅融合和经济发展。受益人口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550</t>
    </r>
    <r>
      <rPr>
        <sz val="11"/>
        <rFont val="方正仿宋_GBK"/>
        <charset val="134"/>
      </rPr>
      <t>人以上。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</si>
  <si>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年巴阳镇人居环境整治项目</t>
    </r>
  </si>
  <si>
    <r>
      <rPr>
        <sz val="11"/>
        <rFont val="方正仿宋_GBK"/>
        <charset val="134"/>
      </rPr>
      <t>重庆农高云兴田园综合体建设有限公司</t>
    </r>
  </si>
  <si>
    <r>
      <rPr>
        <sz val="11"/>
        <rFont val="方正仿宋_GBK"/>
        <charset val="134"/>
      </rPr>
      <t>巴阳镇人民政府</t>
    </r>
  </si>
  <si>
    <r>
      <rPr>
        <sz val="11"/>
        <rFont val="Times New Roman"/>
        <charset val="134"/>
      </rPr>
      <t>G348</t>
    </r>
    <r>
      <rPr>
        <sz val="11"/>
        <rFont val="方正仿宋_GBK"/>
        <charset val="134"/>
      </rPr>
      <t>国道（巴阳段）</t>
    </r>
  </si>
  <si>
    <r>
      <rPr>
        <sz val="11"/>
        <rFont val="方正仿宋_GBK"/>
        <charset val="134"/>
      </rPr>
      <t>在</t>
    </r>
    <r>
      <rPr>
        <sz val="11"/>
        <rFont val="Times New Roman"/>
        <charset val="134"/>
      </rPr>
      <t>G348</t>
    </r>
    <r>
      <rPr>
        <sz val="11"/>
        <rFont val="方正仿宋_GBK"/>
        <charset val="134"/>
      </rPr>
      <t>国道沿线建设五小庭院、进行通道整治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</si>
  <si>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G348</t>
    </r>
    <r>
      <rPr>
        <sz val="11"/>
        <rFont val="方正仿宋_GBK"/>
        <charset val="134"/>
      </rPr>
      <t>国道沿线建设五小庭院、通道整治进行补助</t>
    </r>
  </si>
  <si>
    <r>
      <rPr>
        <sz val="11"/>
        <rFont val="方正仿宋_GBK"/>
        <charset val="134"/>
      </rPr>
      <t>通过综合整治，提升</t>
    </r>
    <r>
      <rPr>
        <sz val="11"/>
        <rFont val="Times New Roman"/>
        <charset val="134"/>
      </rPr>
      <t>G348</t>
    </r>
    <r>
      <rPr>
        <sz val="11"/>
        <rFont val="方正仿宋_GBK"/>
        <charset val="134"/>
      </rPr>
      <t>国道人居环境水平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</si>
  <si>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年人和街道人居环境整治项目</t>
    </r>
  </si>
  <si>
    <r>
      <rPr>
        <sz val="11"/>
        <rFont val="方正仿宋_GBK"/>
        <charset val="134"/>
      </rPr>
      <t>人和街道办事处</t>
    </r>
  </si>
  <si>
    <r>
      <rPr>
        <sz val="11"/>
        <rFont val="Times New Roman"/>
        <charset val="134"/>
      </rPr>
      <t>G348</t>
    </r>
    <r>
      <rPr>
        <sz val="11"/>
        <rFont val="方正仿宋_GBK"/>
        <charset val="134"/>
      </rPr>
      <t>国道（人和段）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</si>
</sst>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name val="方正黑体_GBK"/>
      <charset val="134"/>
    </font>
    <font>
      <sz val="20"/>
      <name val="方正小标宋_GBK"/>
      <charset val="134"/>
    </font>
    <font>
      <sz val="1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2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9"/>
  <sheetViews>
    <sheetView tabSelected="1" zoomScale="90" zoomScaleNormal="90" workbookViewId="0">
      <pane ySplit="4" topLeftCell="A5" activePane="bottomLeft" state="frozen"/>
      <selection/>
      <selection pane="bottomLeft" activeCell="F12" sqref="F12"/>
    </sheetView>
  </sheetViews>
  <sheetFormatPr defaultColWidth="9" defaultRowHeight="13.5"/>
  <cols>
    <col min="1" max="1" width="7.5" style="3" customWidth="1"/>
    <col min="2" max="2" width="20" style="3" customWidth="1"/>
    <col min="3" max="3" width="12.625" style="3" customWidth="1"/>
    <col min="4" max="4" width="12" style="3" customWidth="1"/>
    <col min="5" max="5" width="8.875" style="3" customWidth="1"/>
    <col min="6" max="6" width="9.25" style="3" customWidth="1"/>
    <col min="7" max="7" width="9.5" style="3" customWidth="1"/>
    <col min="8" max="8" width="8.5" style="3" customWidth="1"/>
    <col min="9" max="9" width="30.375" style="4" customWidth="1"/>
    <col min="10" max="10" width="12.25" style="5" customWidth="1"/>
    <col min="11" max="11" width="26.5" style="4" customWidth="1"/>
    <col min="12" max="12" width="26.875" style="4" customWidth="1"/>
    <col min="13" max="13" width="12.75" style="3" customWidth="1"/>
    <col min="14" max="16384" width="9" style="3"/>
  </cols>
  <sheetData>
    <row r="1" ht="21" spans="1:14">
      <c r="A1" s="6" t="s">
        <v>0</v>
      </c>
      <c r="B1" s="7"/>
      <c r="C1" s="7"/>
      <c r="D1" s="7"/>
      <c r="E1" s="7"/>
      <c r="F1" s="7"/>
      <c r="G1" s="7"/>
      <c r="H1" s="7"/>
      <c r="I1" s="13"/>
      <c r="J1" s="14"/>
      <c r="K1" s="13"/>
      <c r="L1" s="13"/>
      <c r="M1" s="7"/>
      <c r="N1" s="7"/>
    </row>
    <row r="2" ht="36" customHeight="1" spans="1:14">
      <c r="A2" s="8" t="s">
        <v>1</v>
      </c>
      <c r="B2" s="8"/>
      <c r="C2" s="8"/>
      <c r="D2" s="8"/>
      <c r="E2" s="8"/>
      <c r="F2" s="8"/>
      <c r="G2" s="8"/>
      <c r="H2" s="8"/>
      <c r="I2" s="15"/>
      <c r="J2" s="8"/>
      <c r="K2" s="15"/>
      <c r="L2" s="15"/>
      <c r="M2" s="8"/>
      <c r="N2" s="7"/>
    </row>
    <row r="3" ht="18" customHeight="1" spans="1:14">
      <c r="A3" s="7"/>
      <c r="B3" s="7"/>
      <c r="C3" s="7"/>
      <c r="D3" s="7"/>
      <c r="E3" s="7"/>
      <c r="F3" s="7"/>
      <c r="G3" s="7"/>
      <c r="H3" s="7"/>
      <c r="I3" s="13"/>
      <c r="J3" s="14"/>
      <c r="K3" s="14" t="s">
        <v>2</v>
      </c>
      <c r="L3" s="13"/>
      <c r="M3" s="7"/>
      <c r="N3" s="7"/>
    </row>
    <row r="4" s="1" customFormat="1" ht="47.1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6"/>
    </row>
    <row r="5" s="1" customFormat="1" ht="27" customHeight="1" spans="1:14">
      <c r="A5" s="9" t="s">
        <v>16</v>
      </c>
      <c r="B5" s="9"/>
      <c r="C5" s="10"/>
      <c r="D5" s="9"/>
      <c r="E5" s="9"/>
      <c r="F5" s="9"/>
      <c r="G5" s="9"/>
      <c r="H5" s="9"/>
      <c r="I5" s="17"/>
      <c r="J5" s="9">
        <f>SUM(J6:J9)</f>
        <v>214.92</v>
      </c>
      <c r="K5" s="17"/>
      <c r="L5" s="17"/>
      <c r="M5" s="9"/>
      <c r="N5" s="16"/>
    </row>
    <row r="6" s="2" customFormat="1" ht="101" customHeight="1" spans="1:14">
      <c r="A6" s="11">
        <v>1</v>
      </c>
      <c r="B6" s="11" t="s">
        <v>17</v>
      </c>
      <c r="C6" s="11" t="s">
        <v>18</v>
      </c>
      <c r="D6" s="11" t="s">
        <v>18</v>
      </c>
      <c r="E6" s="12" t="s">
        <v>19</v>
      </c>
      <c r="F6" s="11">
        <v>2022</v>
      </c>
      <c r="G6" s="12" t="s">
        <v>20</v>
      </c>
      <c r="H6" s="12">
        <v>150</v>
      </c>
      <c r="I6" s="18" t="s">
        <v>21</v>
      </c>
      <c r="J6" s="12">
        <v>150</v>
      </c>
      <c r="K6" s="18" t="s">
        <v>22</v>
      </c>
      <c r="L6" s="18" t="s">
        <v>23</v>
      </c>
      <c r="M6" s="12" t="s">
        <v>24</v>
      </c>
      <c r="N6" s="7"/>
    </row>
    <row r="7" s="2" customFormat="1" ht="130" customHeight="1" spans="1:14">
      <c r="A7" s="11">
        <v>2</v>
      </c>
      <c r="B7" s="11" t="s">
        <v>25</v>
      </c>
      <c r="C7" s="11" t="s">
        <v>26</v>
      </c>
      <c r="D7" s="11" t="s">
        <v>26</v>
      </c>
      <c r="E7" s="12" t="s">
        <v>19</v>
      </c>
      <c r="F7" s="12">
        <v>2022</v>
      </c>
      <c r="G7" s="12" t="s">
        <v>27</v>
      </c>
      <c r="H7" s="12">
        <v>24.92</v>
      </c>
      <c r="I7" s="18" t="s">
        <v>28</v>
      </c>
      <c r="J7" s="12">
        <v>24.92</v>
      </c>
      <c r="K7" s="18" t="s">
        <v>29</v>
      </c>
      <c r="L7" s="18" t="s">
        <v>30</v>
      </c>
      <c r="M7" s="12" t="s">
        <v>24</v>
      </c>
      <c r="N7" s="7"/>
    </row>
    <row r="8" s="2" customFormat="1" ht="81" customHeight="1" spans="1:14">
      <c r="A8" s="11">
        <v>3</v>
      </c>
      <c r="B8" s="11" t="s">
        <v>31</v>
      </c>
      <c r="C8" s="11" t="s">
        <v>32</v>
      </c>
      <c r="D8" s="11" t="s">
        <v>33</v>
      </c>
      <c r="E8" s="12" t="s">
        <v>19</v>
      </c>
      <c r="F8" s="11">
        <v>2022</v>
      </c>
      <c r="G8" s="12" t="s">
        <v>34</v>
      </c>
      <c r="H8" s="12">
        <v>20</v>
      </c>
      <c r="I8" s="18" t="s">
        <v>35</v>
      </c>
      <c r="J8" s="12">
        <v>20</v>
      </c>
      <c r="K8" s="18" t="s">
        <v>36</v>
      </c>
      <c r="L8" s="18" t="s">
        <v>37</v>
      </c>
      <c r="M8" s="12" t="s">
        <v>24</v>
      </c>
      <c r="N8" s="7"/>
    </row>
    <row r="9" s="2" customFormat="1" ht="90.95" customHeight="1" spans="1:14">
      <c r="A9" s="11">
        <v>4</v>
      </c>
      <c r="B9" s="11" t="s">
        <v>38</v>
      </c>
      <c r="C9" s="11" t="s">
        <v>32</v>
      </c>
      <c r="D9" s="11" t="s">
        <v>39</v>
      </c>
      <c r="E9" s="12" t="s">
        <v>19</v>
      </c>
      <c r="F9" s="12">
        <v>2022</v>
      </c>
      <c r="G9" s="12" t="s">
        <v>40</v>
      </c>
      <c r="H9" s="12">
        <v>20</v>
      </c>
      <c r="I9" s="18" t="s">
        <v>35</v>
      </c>
      <c r="J9" s="12">
        <v>20</v>
      </c>
      <c r="K9" s="18" t="s">
        <v>36</v>
      </c>
      <c r="L9" s="18" t="s">
        <v>37</v>
      </c>
      <c r="M9" s="12" t="s">
        <v>24</v>
      </c>
      <c r="N9" s="7"/>
    </row>
  </sheetData>
  <autoFilter ref="A4:M9">
    <extLst/>
  </autoFilter>
  <mergeCells count="2">
    <mergeCell ref="A2:M2"/>
    <mergeCell ref="A5:B5"/>
  </mergeCells>
  <conditionalFormatting sqref="B4">
    <cfRule type="duplicateValues" dxfId="0" priority="3"/>
  </conditionalFormatting>
  <pageMargins left="0.747916666666667" right="0.432638888888889" top="1.10208333333333" bottom="0.826388888888889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yuan</cp:lastModifiedBy>
  <dcterms:created xsi:type="dcterms:W3CDTF">2021-12-23T14:54:00Z</dcterms:created>
  <cp:lastPrinted>2021-12-28T20:13:00Z</cp:lastPrinted>
  <dcterms:modified xsi:type="dcterms:W3CDTF">2022-08-30T00:59:38Z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