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083" windowHeight="10963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<sst xmlns="http://schemas.openxmlformats.org/spreadsheetml/2006/main" count="233" uniqueCount="185">
  <si>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</si>
  <si>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t>农民合作社提能升级项目建设任务汇总表</t>
  </si>
  <si>
    <t>序号</t>
  </si>
  <si>
    <t>主体名称</t>
  </si>
  <si>
    <t>乡镇（街道）</t>
  </si>
  <si>
    <t>法定代表人</t>
  </si>
  <si>
    <t>经营地址</t>
  </si>
  <si>
    <t>经营范围</t>
  </si>
  <si>
    <t>经营规模</t>
  </si>
  <si>
    <t>总投资额（万元）</t>
  </si>
  <si>
    <t>自筹金额（万元）</t>
  </si>
  <si>
    <t>申请财政补助金额
（万元）</t>
  </si>
  <si>
    <t>建设内容</t>
  </si>
  <si>
    <t>云阳县有权蔬菜种植专业合作社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</si>
  <si>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江口镇</t>
    </r>
  </si>
  <si>
    <r>
      <rPr>
        <sz val="11"/>
        <color theme="1"/>
        <rFont val="方正仿宋_GBK"/>
        <charset val="134"/>
      </rPr>
      <t>卢光见</t>
    </r>
  </si>
  <si>
    <r>
      <rPr>
        <sz val="11"/>
        <color theme="1"/>
        <rFont val="方正仿宋_GBK"/>
        <charset val="134"/>
      </rPr>
      <t>云阳县江口镇沙溪村</t>
    </r>
  </si>
  <si>
    <r>
      <rPr>
        <sz val="11"/>
        <color theme="1"/>
        <rFont val="方正仿宋_GBK"/>
        <charset val="134"/>
      </rPr>
      <t>蔬菜种植销售</t>
    </r>
  </si>
  <si>
    <r>
      <rPr>
        <sz val="11"/>
        <color theme="1"/>
        <rFont val="Times New Roman"/>
        <charset val="134"/>
      </rPr>
      <t>58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</si>
  <si>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、整修蔬菜大棚，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㎡，小计</t>
    </r>
    <r>
      <rPr>
        <sz val="11"/>
        <color theme="1"/>
        <rFont val="Times New Roman"/>
        <charset val="134"/>
      </rPr>
      <t>10.5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、购买塑料无滴膜，</t>
    </r>
    <r>
      <rPr>
        <sz val="11"/>
        <color theme="1"/>
        <rFont val="Times New Roman"/>
        <charset val="134"/>
      </rPr>
      <t>2.8</t>
    </r>
    <r>
      <rPr>
        <sz val="11"/>
        <color theme="1"/>
        <rFont val="方正仿宋_GBK"/>
        <charset val="134"/>
      </rPr>
      <t>吨，小计</t>
    </r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万元。</t>
    </r>
  </si>
  <si>
    <t>云阳县聚龙畜牧养殖专业合作社</t>
  </si>
  <si>
    <r>
      <rPr>
        <sz val="11"/>
        <color theme="1"/>
        <rFont val="方正仿宋_GBK"/>
        <charset val="134"/>
      </rPr>
      <t>龙角镇</t>
    </r>
  </si>
  <si>
    <t>陈卫平</t>
  </si>
  <si>
    <r>
      <rPr>
        <sz val="11"/>
        <color theme="1"/>
        <rFont val="方正仿宋_GBK"/>
        <charset val="134"/>
      </rPr>
      <t>云阳县龙角镇龙堰村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</si>
  <si>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家畜饲养、销售</t>
    </r>
  </si>
  <si>
    <r>
      <rPr>
        <sz val="11"/>
        <color theme="1"/>
        <rFont val="方正仿宋_GBK"/>
        <charset val="134"/>
      </rPr>
      <t>生猪养殖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方正仿宋_GBK"/>
        <charset val="134"/>
      </rPr>
      <t>头，牛养殖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头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</si>
  <si>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台排污泵、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台</t>
    </r>
    <r>
      <rPr>
        <sz val="11"/>
        <color theme="1"/>
        <rFont val="方正仿宋_GBK"/>
        <charset val="134"/>
      </rPr>
      <t>干湿分离机，粪污管道等，小计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拆换彩钢瓦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㎡，小计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拆换水管</t>
    </r>
    <r>
      <rPr>
        <sz val="11"/>
        <color theme="1"/>
        <rFont val="Times New Roman"/>
        <charset val="134"/>
      </rPr>
      <t>2000m</t>
    </r>
    <r>
      <rPr>
        <sz val="11"/>
        <color theme="1"/>
        <rFont val="方正仿宋_GBK"/>
        <charset val="134"/>
      </rPr>
      <t>，小计</t>
    </r>
    <r>
      <rPr>
        <sz val="11"/>
        <color theme="1"/>
        <rFont val="Times New Roman"/>
        <charset val="134"/>
      </rPr>
      <t>1.4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个水塔，小计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万元。</t>
    </r>
  </si>
  <si>
    <t>云阳县永望蔬菜种植专业合作社</t>
  </si>
  <si>
    <t>巴阳镇</t>
  </si>
  <si>
    <t>温淑敏</t>
  </si>
  <si>
    <r>
      <rPr>
        <sz val="11"/>
        <rFont val="方正仿宋_GBK"/>
        <charset val="134"/>
      </rPr>
      <t>云阳县巴阳镇永利村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</si>
  <si>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蔬菜种植、销售</t>
  </si>
  <si>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</si>
  <si>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、改造蔬菜大棚</t>
    </r>
    <r>
      <rPr>
        <sz val="11"/>
        <color theme="1"/>
        <rFont val="Times New Roman"/>
        <charset val="134"/>
      </rPr>
      <t>4600</t>
    </r>
    <r>
      <rPr>
        <sz val="11"/>
        <color theme="1"/>
        <rFont val="方正仿宋_GBK"/>
        <charset val="134"/>
      </rPr>
      <t>㎡，共计</t>
    </r>
    <r>
      <rPr>
        <sz val="11"/>
        <color theme="1"/>
        <rFont val="Times New Roman"/>
        <charset val="134"/>
      </rPr>
      <t>13.8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、修建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m</t>
    </r>
    <r>
      <rPr>
        <sz val="11"/>
        <color theme="1"/>
        <rFont val="Times New Roman"/>
        <charset val="134"/>
      </rPr>
      <t>³</t>
    </r>
    <r>
      <rPr>
        <sz val="11"/>
        <color theme="1"/>
        <rFont val="方正仿宋_GBK"/>
        <charset val="134"/>
      </rPr>
      <t>蓄水池，</t>
    </r>
    <r>
      <rPr>
        <sz val="11"/>
        <color theme="1"/>
        <rFont val="Times New Roman"/>
        <charset val="134"/>
      </rPr>
      <t>0.6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方正仿宋_GBK"/>
        <charset val="134"/>
      </rPr>
      <t>、有机肥及肥料约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吨，</t>
    </r>
    <r>
      <rPr>
        <sz val="11"/>
        <color theme="1"/>
        <rFont val="Times New Roman"/>
        <charset val="134"/>
      </rPr>
      <t>0.6</t>
    </r>
    <r>
      <rPr>
        <sz val="11"/>
        <color theme="1"/>
        <rFont val="方正仿宋_GBK"/>
        <charset val="134"/>
      </rPr>
      <t>万元。</t>
    </r>
  </si>
  <si>
    <t>云阳县大堰村农作物种植专业合作社</t>
  </si>
  <si>
    <r>
      <rPr>
        <sz val="11"/>
        <color theme="1"/>
        <rFont val="方正仿宋_GBK"/>
        <charset val="134"/>
      </rPr>
      <t>清水土家族乡</t>
    </r>
  </si>
  <si>
    <r>
      <rPr>
        <sz val="11"/>
        <color theme="1"/>
        <rFont val="方正仿宋_GBK"/>
        <charset val="134"/>
      </rPr>
      <t>聂胜林</t>
    </r>
  </si>
  <si>
    <r>
      <rPr>
        <sz val="11"/>
        <color theme="1"/>
        <rFont val="方正仿宋_GBK"/>
        <charset val="134"/>
      </rPr>
      <t>云阳县清水土家族乡大堰村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</si>
  <si>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粮油作物种植</t>
    </r>
  </si>
  <si>
    <r>
      <rPr>
        <sz val="11"/>
        <color theme="1"/>
        <rFont val="Times New Roman"/>
        <charset val="134"/>
      </rPr>
      <t>70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</si>
  <si>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整治山坪塘1口800m</t>
    </r>
    <r>
      <rPr>
        <sz val="11"/>
        <color theme="1"/>
        <rFont val="宋体"/>
        <charset val="134"/>
      </rPr>
      <t>³</t>
    </r>
    <r>
      <rPr>
        <sz val="11"/>
        <color theme="1"/>
        <rFont val="方正仿宋_GBK"/>
        <charset val="134"/>
      </rPr>
      <t>（底部和四周塘壁均采用钢筋混凝土硬化），约15万元。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</si>
  <si>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2</t>
    </r>
  </si>
  <si>
    <t>家庭农场提能升级项目建设任务汇总表</t>
  </si>
  <si>
    <t>云阳县蜜之源种养殖家庭农场</t>
  </si>
  <si>
    <t>南溪镇</t>
  </si>
  <si>
    <t>卢万钧</t>
  </si>
  <si>
    <r>
      <rPr>
        <sz val="11"/>
        <rFont val="方正仿宋_GBK"/>
        <charset val="134"/>
      </rPr>
      <t>云阳县南溪镇新阳村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</si>
  <si>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中蜂养殖、粮油种植</t>
  </si>
  <si>
    <r>
      <rPr>
        <sz val="11"/>
        <rFont val="方正仿宋_GBK"/>
        <charset val="134"/>
      </rPr>
      <t>蜜蜂养殖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箱、水稻种植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亩、玉米种植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</si>
  <si>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升级改造蜂箱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箱，小计</t>
    </r>
    <r>
      <rPr>
        <sz val="11"/>
        <color theme="1"/>
        <rFont val="Times New Roman"/>
        <charset val="134"/>
      </rPr>
      <t>1.6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购买蜂种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皮，小计</t>
    </r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安装蜂箱遮阳网，小计</t>
    </r>
    <r>
      <rPr>
        <sz val="11"/>
        <color theme="1"/>
        <rFont val="Times New Roman"/>
        <charset val="134"/>
      </rPr>
      <t>0.3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方正仿宋_GBK"/>
        <charset val="134"/>
      </rPr>
      <t>、购买养蜂服装、工具、产品包装、饲料等养蜂物资及建设蜂箱台等，小计</t>
    </r>
    <r>
      <rPr>
        <sz val="11"/>
        <color theme="1"/>
        <rFont val="Times New Roman"/>
        <charset val="134"/>
      </rPr>
      <t>1.1</t>
    </r>
    <r>
      <rPr>
        <sz val="11"/>
        <color theme="1"/>
        <rFont val="方正仿宋_GBK"/>
        <charset val="134"/>
      </rPr>
      <t>万元。</t>
    </r>
  </si>
  <si>
    <t>云阳县古月鲜水果种植家庭农场</t>
  </si>
  <si>
    <r>
      <rPr>
        <sz val="11"/>
        <color theme="1"/>
        <rFont val="方正仿宋_GBK"/>
        <charset val="134"/>
      </rPr>
      <t>红狮镇</t>
    </r>
  </si>
  <si>
    <r>
      <rPr>
        <sz val="11"/>
        <color theme="1"/>
        <rFont val="方正仿宋_GBK"/>
        <charset val="134"/>
      </rPr>
      <t>胡正碧</t>
    </r>
  </si>
  <si>
    <r>
      <rPr>
        <sz val="11"/>
        <color theme="1"/>
        <rFont val="方正仿宋_GBK"/>
        <charset val="134"/>
      </rPr>
      <t>云阳县红狮镇向阳村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</si>
  <si>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水果种植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</si>
  <si>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</t>
    </r>
  </si>
  <si>
    <t>计划新建园区人行便道0.5公里，覆盖李子园50亩以上，共计7.5万元。</t>
  </si>
  <si>
    <t>云阳县峦坪家庭农场</t>
  </si>
  <si>
    <t>龙角镇</t>
  </si>
  <si>
    <t>王小梅</t>
  </si>
  <si>
    <r>
      <rPr>
        <sz val="11"/>
        <rFont val="方正仿宋_GBK"/>
        <charset val="134"/>
      </rPr>
      <t>云阳县龙角镇栏坪村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</si>
  <si>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牲畜养殖</t>
  </si>
  <si>
    <r>
      <rPr>
        <sz val="11"/>
        <rFont val="方正仿宋_GBK"/>
        <charset val="134"/>
      </rPr>
      <t>生猪</t>
    </r>
    <r>
      <rPr>
        <sz val="11"/>
        <rFont val="Times New Roman"/>
        <charset val="134"/>
      </rPr>
      <t>250</t>
    </r>
    <r>
      <rPr>
        <sz val="11"/>
        <rFont val="方正仿宋_GBK"/>
        <charset val="134"/>
      </rPr>
      <t>头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</si>
  <si>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方正仿宋_GBK"/>
        <charset val="134"/>
      </rPr>
      <t>升级改造猪场基础设施配套</t>
    </r>
    <r>
      <rPr>
        <sz val="11"/>
        <rFont val="Times New Roman"/>
        <charset val="134"/>
      </rPr>
      <t>:</t>
    </r>
    <r>
      <rPr>
        <sz val="11"/>
        <rFont val="方正仿宋_GBK"/>
        <charset val="134"/>
      </rPr>
      <t>包括新建窗户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平方米、屋顶保温隔热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平方米，小计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</t>
    </r>
    <r>
      <rPr>
        <sz val="11"/>
        <rFont val="方正仿宋_GBK"/>
        <charset val="134"/>
      </rPr>
      <t>购置饲料粉碎搅拌一体机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台、排风扇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台，小计</t>
    </r>
    <r>
      <rPr>
        <sz val="11"/>
        <rFont val="Times New Roman"/>
        <charset val="134"/>
      </rPr>
      <t>0.7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</t>
    </r>
    <r>
      <rPr>
        <sz val="11"/>
        <rFont val="方正仿宋_GBK"/>
        <charset val="134"/>
      </rPr>
      <t>新建排粪沟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米、排污管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米，小计</t>
    </r>
    <r>
      <rPr>
        <sz val="11"/>
        <rFont val="Times New Roman"/>
        <charset val="134"/>
      </rPr>
      <t>1.8</t>
    </r>
    <r>
      <rPr>
        <sz val="11"/>
        <rFont val="方正仿宋_GBK"/>
        <charset val="134"/>
      </rPr>
      <t>万元。</t>
    </r>
  </si>
  <si>
    <t>云阳县恒成家庭农场</t>
  </si>
  <si>
    <r>
      <rPr>
        <sz val="11"/>
        <color theme="1"/>
        <rFont val="方正仿宋_GBK"/>
        <charset val="134"/>
      </rPr>
      <t>宝坪镇</t>
    </r>
  </si>
  <si>
    <r>
      <rPr>
        <sz val="11"/>
        <color theme="1"/>
        <rFont val="方正仿宋_GBK"/>
        <charset val="134"/>
      </rPr>
      <t>叶庆君</t>
    </r>
  </si>
  <si>
    <r>
      <rPr>
        <sz val="11"/>
        <color theme="1"/>
        <rFont val="方正仿宋_GBK"/>
        <charset val="134"/>
      </rPr>
      <t>云阳县宝坪镇桂坪村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</si>
  <si>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柑橘种植及销售</t>
    </r>
  </si>
  <si>
    <r>
      <rPr>
        <sz val="11"/>
        <color theme="1"/>
        <rFont val="Times New Roman"/>
        <charset val="134"/>
      </rPr>
      <t>58.4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</si>
  <si>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购买一台大疆</t>
    </r>
    <r>
      <rPr>
        <sz val="11"/>
        <color theme="1"/>
        <rFont val="Times New Roman"/>
        <charset val="134"/>
      </rPr>
      <t>T100</t>
    </r>
    <r>
      <rPr>
        <sz val="11"/>
        <color theme="1"/>
        <rFont val="方正仿宋_GBK"/>
        <charset val="134"/>
      </rPr>
      <t>无人机（旗舰版）及迷雾喷头套装等配套设备，</t>
    </r>
    <r>
      <rPr>
        <sz val="11"/>
        <color theme="1"/>
        <rFont val="Times New Roman"/>
        <charset val="134"/>
      </rPr>
      <t>7.5</t>
    </r>
    <r>
      <rPr>
        <sz val="11"/>
        <color theme="1"/>
        <rFont val="方正仿宋_GBK"/>
        <charset val="134"/>
      </rPr>
      <t>万元。</t>
    </r>
  </si>
  <si>
    <t>云阳县蕊财畜禽养殖家庭农场</t>
  </si>
  <si>
    <t>云阳镇</t>
  </si>
  <si>
    <t>陈绍华</t>
  </si>
  <si>
    <r>
      <rPr>
        <sz val="11"/>
        <rFont val="方正仿宋_GBK"/>
        <charset val="134"/>
      </rPr>
      <t>云阳县云阳镇光华村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</si>
  <si>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存栏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头，出栏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头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</si>
  <si>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、升级改造圈舍</t>
    </r>
    <r>
      <rPr>
        <sz val="11"/>
        <color theme="1"/>
        <rFont val="Times New Roman"/>
        <charset val="134"/>
      </rPr>
      <t>300m²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、购买粪污干湿分离机，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</si>
  <si>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云阳县周群桑蚕养殖家庭农场</t>
    </r>
  </si>
  <si>
    <r>
      <rPr>
        <sz val="11"/>
        <color theme="1"/>
        <rFont val="方正仿宋_GBK"/>
        <charset val="134"/>
      </rPr>
      <t>周群</t>
    </r>
  </si>
  <si>
    <r>
      <rPr>
        <sz val="11"/>
        <color theme="1"/>
        <rFont val="方正仿宋_GBK"/>
        <charset val="134"/>
      </rPr>
      <t>云阳县清水土家族乡钢厂村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44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</si>
  <si>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桑蚕养殖</t>
    </r>
  </si>
  <si>
    <r>
      <rPr>
        <sz val="11"/>
        <color theme="1"/>
        <rFont val="方正仿宋_GBK"/>
        <charset val="134"/>
      </rPr>
      <t>养殖棚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㎡，桑树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</si>
  <si>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新建抗旱池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立方米（新开挖土石方，四周池壁做简单挡土处理），总投资约</t>
    </r>
    <r>
      <rPr>
        <sz val="11"/>
        <color theme="1"/>
        <rFont val="Times New Roman"/>
        <charset val="134"/>
      </rPr>
      <t>7.5</t>
    </r>
    <r>
      <rPr>
        <sz val="11"/>
        <color theme="1"/>
        <rFont val="方正仿宋_GBK"/>
        <charset val="134"/>
      </rPr>
      <t>万元。</t>
    </r>
  </si>
  <si>
    <t>云阳县秋霞家庭农场</t>
  </si>
  <si>
    <t>后叶镇</t>
  </si>
  <si>
    <t>蒋秋月</t>
  </si>
  <si>
    <r>
      <rPr>
        <sz val="11"/>
        <rFont val="方正仿宋_GBK"/>
        <charset val="134"/>
      </rPr>
      <t>云阳县后叶镇吉庆村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号</t>
    </r>
  </si>
  <si>
    <t>水产养殖、粮油水果蔬菜种植等</t>
  </si>
  <si>
    <r>
      <rPr>
        <sz val="11"/>
        <rFont val="方正仿宋_GBK"/>
        <charset val="134"/>
      </rPr>
      <t>鱼塘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</si>
  <si>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整治进水管道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米，小计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管理用房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余平方米，小计</t>
    </r>
    <r>
      <rPr>
        <sz val="11"/>
        <color theme="1"/>
        <rFont val="Times New Roman"/>
        <charset val="134"/>
      </rPr>
      <t>3.5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购买渔塘增氧机、投料机，小计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配套电力设施及监控设备，小计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万元。</t>
    </r>
  </si>
  <si>
    <t>云阳县周裕盛远家庭农场</t>
  </si>
  <si>
    <r>
      <rPr>
        <sz val="11"/>
        <color theme="1"/>
        <rFont val="方正仿宋_GBK"/>
        <charset val="134"/>
      </rPr>
      <t>上坝乡</t>
    </r>
  </si>
  <si>
    <r>
      <rPr>
        <sz val="11"/>
        <color theme="1"/>
        <rFont val="方正仿宋_GBK"/>
        <charset val="134"/>
      </rPr>
      <t>周小龙</t>
    </r>
  </si>
  <si>
    <r>
      <rPr>
        <sz val="11"/>
        <color theme="1"/>
        <rFont val="方正仿宋_GBK"/>
        <charset val="134"/>
      </rPr>
      <t>云阳县上坝乡药场村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</si>
  <si>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动物饲养、食品生产加工销售批发、水果种植、互联网销售等</t>
    </r>
  </si>
  <si>
    <r>
      <rPr>
        <sz val="11"/>
        <color theme="1"/>
        <rFont val="方正仿宋_GBK"/>
        <charset val="134"/>
      </rPr>
      <t>种植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亩，生猪存栏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头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</si>
  <si>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购买电脑、相机、补光灯等直播设备，小计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农场运营中心室内改造升级</t>
    </r>
    <r>
      <rPr>
        <sz val="11"/>
        <color theme="1"/>
        <rFont val="Times New Roman"/>
        <charset val="134"/>
      </rPr>
      <t>70m²</t>
    </r>
    <r>
      <rPr>
        <sz val="11"/>
        <color theme="1"/>
        <rFont val="方正仿宋_GBK"/>
        <charset val="134"/>
      </rPr>
      <t>，小计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万元。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</si>
  <si>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</t>
    </r>
  </si>
  <si>
    <t>特色产业“奉节脐橙”项目建设任务汇总表</t>
  </si>
  <si>
    <t>主体类型</t>
  </si>
  <si>
    <t>合作社</t>
  </si>
  <si>
    <t>云阳县自强柑橘种植专业合作社</t>
  </si>
  <si>
    <t>青龙街道</t>
  </si>
  <si>
    <t>陈兴贵</t>
  </si>
  <si>
    <r>
      <rPr>
        <sz val="11"/>
        <color theme="1"/>
        <rFont val="方正仿宋_GBK"/>
        <charset val="134"/>
      </rPr>
      <t>云阳县青龙街道杨沙村（现锦绣社区）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组</t>
    </r>
  </si>
  <si>
    <t>柑橘种植、销售等</t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</si>
  <si>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</si>
  <si>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整修抗旱池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方正仿宋_GBK"/>
        <charset val="134"/>
      </rPr>
      <t>立方米，具体包含清淤，底板、池底混凝土防漏处理，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整治引水渠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米、排洪沟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米。整治人行便道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万元。</t>
    </r>
  </si>
  <si>
    <t>云阳县泥湾三月红水果种植专业合作社</t>
  </si>
  <si>
    <t>江口镇</t>
  </si>
  <si>
    <t>杨泽贵</t>
  </si>
  <si>
    <t>云阳县江口镇泥湾村</t>
  </si>
  <si>
    <t>柑橘种植</t>
  </si>
  <si>
    <r>
      <rPr>
        <sz val="11"/>
        <color theme="1"/>
        <rFont val="Times New Roman"/>
        <charset val="134"/>
      </rPr>
      <t>700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</si>
  <si>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新建柑橘果园抗旱灌溉微喷水肥一体化系统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面积覆盖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建设内容如下</t>
    </r>
    <r>
      <rPr>
        <sz val="11"/>
        <color theme="1"/>
        <rFont val="Times New Roman"/>
        <charset val="134"/>
      </rPr>
      <t>:
1</t>
    </r>
    <r>
      <rPr>
        <sz val="11"/>
        <color theme="1"/>
        <rFont val="方正仿宋_GBK"/>
        <charset val="134"/>
      </rPr>
      <t>、抗旱灌溉微喷水肥一体化系统</t>
    </r>
    <r>
      <rPr>
        <sz val="11"/>
        <color theme="1"/>
        <rFont val="Times New Roman"/>
        <charset val="134"/>
      </rPr>
      <t>(PLC</t>
    </r>
    <r>
      <rPr>
        <sz val="11"/>
        <color theme="1"/>
        <rFont val="方正仿宋_GBK"/>
        <charset val="134"/>
      </rPr>
      <t>控制系统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配肥装置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供水装置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配肥装置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过滤装置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分流控制装置等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投资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、田间抗旱灌溉微喷系统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灌溉管网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微喷终端、支管网稳固装置自动排气进气装置等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投资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方正仿宋_GBK"/>
        <charset val="134"/>
      </rPr>
      <t>万元。</t>
    </r>
  </si>
  <si>
    <t>云阳县光富柑桔种植专业合作社</t>
  </si>
  <si>
    <t>魏光付</t>
  </si>
  <si>
    <r>
      <rPr>
        <sz val="11"/>
        <color theme="1"/>
        <rFont val="方正仿宋_GBK"/>
        <charset val="134"/>
      </rPr>
      <t>云阳县巴阳镇望丰村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</si>
  <si>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Times New Roman"/>
        <charset val="134"/>
      </rPr>
      <t>125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</si>
  <si>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、硬化机耕道路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3-3.5</t>
    </r>
    <r>
      <rPr>
        <sz val="11"/>
        <color theme="1"/>
        <rFont val="方正仿宋_GBK"/>
        <charset val="134"/>
      </rPr>
      <t>米，厚度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C25</t>
    </r>
    <r>
      <rPr>
        <sz val="11"/>
        <color theme="1"/>
        <rFont val="方正仿宋_GBK"/>
        <charset val="134"/>
      </rPr>
      <t>，投资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、新修人行便道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米，宽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米，厚</t>
    </r>
    <r>
      <rPr>
        <sz val="11"/>
        <color theme="1"/>
        <rFont val="Times New Roman"/>
        <charset val="134"/>
      </rPr>
      <t>0.1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C20</t>
    </r>
    <r>
      <rPr>
        <sz val="11"/>
        <color theme="1"/>
        <rFont val="方正仿宋_GBK"/>
        <charset val="134"/>
      </rPr>
      <t>，每米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元，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方正仿宋_GBK"/>
        <charset val="134"/>
      </rPr>
      <t>、管网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方正仿宋_GBK"/>
        <charset val="134"/>
      </rPr>
      <t>米，每米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仿宋_GBK"/>
        <charset val="134"/>
      </rPr>
      <t>元，</t>
    </r>
    <r>
      <rPr>
        <sz val="11"/>
        <color theme="1"/>
        <rFont val="Times New Roman"/>
        <charset val="134"/>
      </rPr>
      <t>1.76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方正仿宋_GBK"/>
        <charset val="134"/>
      </rPr>
      <t>、新建抗旱池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立方米，每立方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元，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5</t>
    </r>
    <r>
      <rPr>
        <sz val="11"/>
        <color theme="1"/>
        <rFont val="方正仿宋_GBK"/>
        <charset val="134"/>
      </rPr>
      <t>、改造销售库房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平方米，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㎡，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6</t>
    </r>
    <r>
      <rPr>
        <sz val="11"/>
        <color theme="1"/>
        <rFont val="方正仿宋_GBK"/>
        <charset val="134"/>
      </rPr>
      <t>、新建管理房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平方，每平方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方正仿宋_GBK"/>
        <charset val="134"/>
      </rPr>
      <t>元，</t>
    </r>
    <r>
      <rPr>
        <sz val="11"/>
        <color theme="1"/>
        <rFont val="Times New Roman"/>
        <charset val="134"/>
      </rPr>
      <t>4.2</t>
    </r>
    <r>
      <rPr>
        <sz val="11"/>
        <color theme="1"/>
        <rFont val="方正仿宋_GBK"/>
        <charset val="134"/>
      </rPr>
      <t>万元。</t>
    </r>
  </si>
  <si>
    <t>云阳县唐心柑桔种植专业合作社</t>
  </si>
  <si>
    <t>付文军</t>
  </si>
  <si>
    <r>
      <rPr>
        <sz val="11"/>
        <rFont val="方正仿宋_GBK"/>
        <charset val="134"/>
      </rPr>
      <t>云阳县云阳镇蔬菜村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</si>
  <si>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种植柑橘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亩、巫山脆李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亩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</si>
  <si>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、购买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台大疆</t>
    </r>
    <r>
      <rPr>
        <sz val="11"/>
        <rFont val="Times New Roman"/>
        <charset val="134"/>
      </rPr>
      <t>T100</t>
    </r>
    <r>
      <rPr>
        <sz val="11"/>
        <rFont val="方正仿宋_GBK"/>
        <charset val="134"/>
      </rPr>
      <t>农业植保无人机（旗舰版），</t>
    </r>
    <r>
      <rPr>
        <sz val="11"/>
        <rFont val="Times New Roman"/>
        <charset val="134"/>
      </rPr>
      <t>13.4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2</t>
    </r>
    <r>
      <rPr>
        <sz val="11"/>
        <rFont val="方正仿宋_GBK"/>
        <charset val="134"/>
      </rPr>
      <t>、智能飞行电池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块，单价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块，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3</t>
    </r>
    <r>
      <rPr>
        <sz val="11"/>
        <rFont val="方正仿宋_GBK"/>
        <charset val="134"/>
      </rPr>
      <t>、吊运套装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套，单价</t>
    </r>
    <r>
      <rPr>
        <sz val="11"/>
        <rFont val="Times New Roman"/>
        <charset val="134"/>
      </rPr>
      <t>0.28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套，</t>
    </r>
    <r>
      <rPr>
        <sz val="11"/>
        <rFont val="Times New Roman"/>
        <charset val="134"/>
      </rPr>
      <t>0.56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4</t>
    </r>
    <r>
      <rPr>
        <sz val="11"/>
        <rFont val="方正仿宋_GBK"/>
        <charset val="134"/>
      </rPr>
      <t>、智能车载充电器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套，单价</t>
    </r>
    <r>
      <rPr>
        <sz val="11"/>
        <rFont val="Times New Roman"/>
        <charset val="134"/>
      </rPr>
      <t>0.75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套，</t>
    </r>
    <r>
      <rPr>
        <sz val="11"/>
        <rFont val="Times New Roman"/>
        <charset val="134"/>
      </rPr>
      <t>1.5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5</t>
    </r>
    <r>
      <rPr>
        <sz val="11"/>
        <rFont val="方正仿宋_GBK"/>
        <charset val="134"/>
      </rPr>
      <t>、播撒系统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套，单价</t>
    </r>
    <r>
      <rPr>
        <sz val="11"/>
        <rFont val="Times New Roman"/>
        <charset val="134"/>
      </rPr>
      <t>0.7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套，</t>
    </r>
    <r>
      <rPr>
        <sz val="11"/>
        <rFont val="Times New Roman"/>
        <charset val="134"/>
      </rPr>
      <t>1.4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 xml:space="preserve">
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DJ14G</t>
    </r>
    <r>
      <rPr>
        <sz val="11"/>
        <rFont val="方正仿宋_GBK"/>
        <charset val="134"/>
      </rPr>
      <t>增强图传套件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套，单价</t>
    </r>
    <r>
      <rPr>
        <sz val="11"/>
        <rFont val="Times New Roman"/>
        <charset val="134"/>
      </rPr>
      <t>0.07</t>
    </r>
    <r>
      <rPr>
        <sz val="11"/>
        <rFont val="方正仿宋_GBK"/>
        <charset val="134"/>
      </rPr>
      <t>万元，</t>
    </r>
    <r>
      <rPr>
        <sz val="11"/>
        <rFont val="Times New Roman"/>
        <charset val="134"/>
      </rPr>
      <t>0.14</t>
    </r>
    <r>
      <rPr>
        <sz val="11"/>
        <rFont val="方正仿宋_GBK"/>
        <charset val="134"/>
      </rPr>
      <t>万元。</t>
    </r>
  </si>
  <si>
    <t>云阳县乐惠农业专业合作社</t>
  </si>
  <si>
    <t>双龙镇</t>
  </si>
  <si>
    <t>刘素英</t>
  </si>
  <si>
    <r>
      <rPr>
        <sz val="11"/>
        <color theme="1"/>
        <rFont val="方正仿宋_GBK"/>
        <charset val="134"/>
      </rPr>
      <t>云阳县双龙镇三堂村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</si>
  <si>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Times New Roman"/>
        <charset val="134"/>
      </rPr>
      <t>750</t>
    </r>
    <r>
      <rPr>
        <sz val="11"/>
        <color theme="1"/>
        <rFont val="方正仿宋_GBK"/>
        <charset val="134"/>
      </rPr>
      <t>亩</t>
    </r>
  </si>
  <si>
    <t>1、新修C20混凝土人行便道1000米，宽1米，厚度0.1米，投资10万元；
2、新建抗旱池1口，200方，投资10万元。</t>
  </si>
  <si>
    <t>家庭农场</t>
  </si>
  <si>
    <t>云阳县辞优家庭农场</t>
  </si>
  <si>
    <t>人和街道</t>
  </si>
  <si>
    <t>何苗</t>
  </si>
  <si>
    <r>
      <rPr>
        <sz val="11"/>
        <color theme="1"/>
        <rFont val="方正仿宋_GBK"/>
        <charset val="134"/>
      </rPr>
      <t>云阳县人和街道莲花社区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组</t>
    </r>
  </si>
  <si>
    <t>水果种植，养殖</t>
  </si>
  <si>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</si>
  <si>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购买一台大疆无人机</t>
    </r>
    <r>
      <rPr>
        <sz val="11"/>
        <color theme="1"/>
        <rFont val="Times New Roman"/>
        <charset val="134"/>
      </rPr>
      <t>T25P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3.2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改造施肥管网及设备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米，总计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购买抽水设备及水管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米，总计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万元。</t>
    </r>
  </si>
  <si>
    <t>云阳县吉成果树种植家庭农场</t>
  </si>
  <si>
    <t>吴吉成</t>
  </si>
  <si>
    <r>
      <rPr>
        <sz val="11"/>
        <color theme="1"/>
        <rFont val="方正仿宋_GBK"/>
        <charset val="134"/>
      </rPr>
      <t>云阳县南溪镇卫星社区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组</t>
    </r>
  </si>
  <si>
    <t>柑橘种植及销售等</t>
  </si>
  <si>
    <r>
      <rPr>
        <sz val="11"/>
        <color theme="1"/>
        <rFont val="Times New Roman"/>
        <charset val="134"/>
      </rPr>
      <t>140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</si>
  <si>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安装果园单轨</t>
    </r>
    <r>
      <rPr>
        <sz val="11"/>
        <color theme="1"/>
        <rFont val="Times New Roman"/>
        <charset val="134"/>
      </rPr>
      <t>1525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18.3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运输机头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个，</t>
    </r>
    <r>
      <rPr>
        <sz val="11"/>
        <color theme="1"/>
        <rFont val="Times New Roman"/>
        <charset val="134"/>
      </rPr>
      <t>6000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个，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宋体"/>
        <charset val="134"/>
      </rPr>
      <t>。</t>
    </r>
  </si>
  <si>
    <t>云阳县碧泽水果种植家庭农场</t>
  </si>
  <si>
    <t>栖霞镇</t>
  </si>
  <si>
    <t>郑相元</t>
  </si>
  <si>
    <r>
      <rPr>
        <sz val="11"/>
        <color theme="1"/>
        <rFont val="方正仿宋_GBK"/>
        <charset val="134"/>
      </rPr>
      <t>重庆市云阳县栖霞镇古城村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仿宋_GBK"/>
        <charset val="134"/>
      </rPr>
      <t>号</t>
    </r>
  </si>
  <si>
    <t>水果种植：新鲜水果批发、零售食品初加工</t>
  </si>
  <si>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</si>
  <si>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、整修山坪塘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口</t>
    </r>
    <r>
      <rPr>
        <sz val="11"/>
        <color theme="1"/>
        <rFont val="Times New Roman"/>
        <charset val="134"/>
      </rPr>
      <t>3000m³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方正仿宋_GBK"/>
        <charset val="134"/>
      </rPr>
      <t>、新修引水渠道</t>
    </r>
    <r>
      <rPr>
        <sz val="11"/>
        <color theme="1"/>
        <rFont val="Times New Roman"/>
        <charset val="134"/>
      </rPr>
      <t>40*60cm,300m</t>
    </r>
    <r>
      <rPr>
        <sz val="11"/>
        <color theme="1"/>
        <rFont val="方正仿宋_GBK"/>
        <charset val="134"/>
      </rPr>
      <t>，共计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方正仿宋_GBK"/>
        <charset val="134"/>
      </rPr>
      <t>、安装</t>
    </r>
    <r>
      <rPr>
        <sz val="11"/>
        <color theme="1"/>
        <rFont val="Times New Roman"/>
        <charset val="134"/>
      </rPr>
      <t>DN32</t>
    </r>
    <r>
      <rPr>
        <sz val="11"/>
        <color theme="1"/>
        <rFont val="方正仿宋_GBK"/>
        <charset val="134"/>
      </rPr>
      <t>管道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</t>
    </r>
    <r>
      <rPr>
        <sz val="11"/>
        <color theme="1"/>
        <rFont val="宋体"/>
        <charset val="134"/>
      </rPr>
      <t>，</t>
    </r>
    <r>
      <rPr>
        <sz val="11"/>
        <color theme="1"/>
        <rFont val="方正仿宋_GBK"/>
        <charset val="134"/>
      </rPr>
      <t>共计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万元。</t>
    </r>
  </si>
  <si>
    <t>重庆市云阳县广盛家庭农场</t>
  </si>
  <si>
    <t>普安乡</t>
  </si>
  <si>
    <t>王东</t>
  </si>
  <si>
    <t>云阳县普安乡共和村</t>
  </si>
  <si>
    <t>柑橘种植、中药材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</si>
  <si>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购买一台大疆</t>
    </r>
    <r>
      <rPr>
        <sz val="11"/>
        <color theme="1"/>
        <rFont val="Times New Roman"/>
        <charset val="134"/>
      </rPr>
      <t>T100</t>
    </r>
    <r>
      <rPr>
        <sz val="11"/>
        <color theme="1"/>
        <rFont val="方正仿宋_GBK"/>
        <charset val="134"/>
      </rPr>
      <t>无人机，</t>
    </r>
    <r>
      <rPr>
        <sz val="11"/>
        <color theme="1"/>
        <rFont val="Times New Roman"/>
        <charset val="134"/>
      </rPr>
      <t>6.7</t>
    </r>
    <r>
      <rPr>
        <sz val="11"/>
        <color theme="1"/>
        <rFont val="方正仿宋_GBK"/>
        <charset val="134"/>
      </rPr>
      <t>万元，吊运套装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套，</t>
    </r>
    <r>
      <rPr>
        <sz val="11"/>
        <color theme="1"/>
        <rFont val="Times New Roman"/>
        <charset val="134"/>
      </rPr>
      <t>0.28</t>
    </r>
    <r>
      <rPr>
        <sz val="11"/>
        <color theme="1"/>
        <rFont val="方正仿宋_GBK"/>
        <charset val="134"/>
      </rPr>
      <t>万元，</t>
    </r>
    <r>
      <rPr>
        <sz val="11"/>
        <color theme="1"/>
        <rFont val="Times New Roman"/>
        <charset val="134"/>
      </rPr>
      <t>DJ14G</t>
    </r>
    <r>
      <rPr>
        <sz val="11"/>
        <color theme="1"/>
        <rFont val="方正仿宋_GBK"/>
        <charset val="134"/>
      </rPr>
      <t>增强图传套件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0.07</t>
    </r>
    <r>
      <rPr>
        <sz val="11"/>
        <color theme="1"/>
        <rFont val="方正仿宋_GBK"/>
        <charset val="134"/>
      </rPr>
      <t>万元，小计</t>
    </r>
    <r>
      <rPr>
        <sz val="11"/>
        <color theme="1"/>
        <rFont val="Times New Roman"/>
        <charset val="134"/>
      </rPr>
      <t>7.05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购买镀锌抗旱桶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个，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PE</t>
    </r>
    <r>
      <rPr>
        <sz val="11"/>
        <color theme="1"/>
        <rFont val="方正仿宋_GBK"/>
        <charset val="134"/>
      </rPr>
      <t>水管</t>
    </r>
    <r>
      <rPr>
        <sz val="11"/>
        <color theme="1"/>
        <rFont val="Times New Roman"/>
        <charset val="134"/>
      </rPr>
      <t>DN32</t>
    </r>
    <r>
      <rPr>
        <sz val="11"/>
        <color theme="1"/>
        <rFont val="方正仿宋_GBK"/>
        <charset val="134"/>
      </rPr>
      <t>直径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米，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、</t>
    </r>
    <r>
      <rPr>
        <sz val="11"/>
        <color theme="1"/>
        <rFont val="方正仿宋_GBK"/>
        <charset val="134"/>
      </rPr>
      <t>新建微喷管网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方正仿宋_GBK"/>
        <charset val="134"/>
      </rPr>
      <t>亩，</t>
    </r>
    <r>
      <rPr>
        <sz val="11"/>
        <color theme="1"/>
        <rFont val="Times New Roman"/>
        <charset val="134"/>
      </rPr>
      <t>6.4</t>
    </r>
    <r>
      <rPr>
        <sz val="11"/>
        <color theme="1"/>
        <rFont val="方正仿宋_GBK"/>
        <charset val="134"/>
      </rPr>
      <t>万元。</t>
    </r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</si>
  <si>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4</t>
    </r>
  </si>
  <si>
    <t>特色产业“巫山脆李”项目建设任务汇总表</t>
  </si>
  <si>
    <r>
      <rPr>
        <sz val="11"/>
        <color theme="1"/>
        <rFont val="方正仿宋_GBK"/>
        <charset val="134"/>
      </rPr>
      <t>合作社</t>
    </r>
  </si>
  <si>
    <r>
      <rPr>
        <sz val="11"/>
        <color theme="1"/>
        <rFont val="方正仿宋_GBK"/>
        <charset val="134"/>
      </rPr>
      <t>云阳县锦联核桃种植专业合作社</t>
    </r>
  </si>
  <si>
    <r>
      <rPr>
        <sz val="11"/>
        <color theme="1"/>
        <rFont val="方正仿宋_GBK"/>
        <charset val="134"/>
      </rPr>
      <t>陈遵云</t>
    </r>
  </si>
  <si>
    <r>
      <rPr>
        <sz val="11"/>
        <color theme="1"/>
        <rFont val="方正仿宋_GBK"/>
        <charset val="134"/>
      </rPr>
      <t>云阳县龙角镇木甫村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</si>
  <si>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脆李、黄桃</t>
    </r>
  </si>
  <si>
    <r>
      <rPr>
        <sz val="11"/>
        <color theme="1"/>
        <rFont val="方正仿宋_GBK"/>
        <charset val="134"/>
      </rPr>
      <t>李子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方正仿宋_GBK"/>
        <charset val="134"/>
      </rPr>
      <t>亩、桃子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</si>
  <si>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新建李子可收缩避雨大棚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仿宋_GBK"/>
        <charset val="134"/>
      </rPr>
      <t>亩，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亩，总投资金额：</t>
    </r>
    <r>
      <rPr>
        <sz val="11"/>
        <color theme="1"/>
        <rFont val="Times New Roman"/>
        <charset val="134"/>
      </rPr>
      <t>22.8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</si>
  <si>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家庭农场</t>
    </r>
  </si>
  <si>
    <r>
      <rPr>
        <sz val="11"/>
        <color theme="1"/>
        <rFont val="方正仿宋_GBK"/>
        <charset val="134"/>
      </rPr>
      <t>云阳县周娟农业家庭农场</t>
    </r>
  </si>
  <si>
    <r>
      <rPr>
        <sz val="11"/>
        <color theme="1"/>
        <rFont val="方正仿宋_GBK"/>
        <charset val="134"/>
      </rPr>
      <t>凤鸣镇</t>
    </r>
  </si>
  <si>
    <r>
      <rPr>
        <sz val="11"/>
        <color theme="1"/>
        <rFont val="方正仿宋_GBK"/>
        <charset val="134"/>
      </rPr>
      <t>周娟</t>
    </r>
  </si>
  <si>
    <r>
      <rPr>
        <sz val="11"/>
        <color theme="1"/>
        <rFont val="方正仿宋_GBK"/>
        <charset val="134"/>
      </rPr>
      <t>重庆市云阳县凤鸣镇凤桥社区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</si>
  <si>
    <t>农产品生产、销售、加工、储运；水果种植等</t>
  </si>
  <si>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亩</t>
    </r>
  </si>
  <si>
    <r>
      <rPr>
        <sz val="11"/>
        <color theme="1"/>
        <rFont val="方正仿宋_GBK"/>
        <charset val="134"/>
      </rPr>
      <t>新建李子可收缩避雨大棚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亩，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亩，总投资金额：</t>
    </r>
    <r>
      <rPr>
        <sz val="11"/>
        <color theme="1"/>
        <rFont val="Times New Roman"/>
        <charset val="134"/>
      </rPr>
      <t>21.6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</si>
  <si>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云阳县小静农作物种植家庭农场</t>
    </r>
  </si>
  <si>
    <r>
      <rPr>
        <sz val="11"/>
        <color theme="1"/>
        <rFont val="方正仿宋_GBK"/>
        <charset val="134"/>
      </rPr>
      <t>黄小静</t>
    </r>
  </si>
  <si>
    <r>
      <rPr>
        <sz val="11"/>
        <color theme="1"/>
        <rFont val="方正仿宋_GBK"/>
        <charset val="134"/>
      </rPr>
      <t>重庆市云阳县凤鸣镇阳凤村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</si>
  <si>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果树种植及水果销售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</si>
  <si>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</si>
  <si>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云阳县敏捷家庭农场</t>
    </r>
  </si>
  <si>
    <r>
      <rPr>
        <sz val="11"/>
        <color theme="1"/>
        <rFont val="方正仿宋_GBK"/>
        <charset val="134"/>
      </rPr>
      <t>吴晓敏</t>
    </r>
  </si>
  <si>
    <r>
      <rPr>
        <sz val="11"/>
        <color theme="1"/>
        <rFont val="方正仿宋_GBK"/>
        <charset val="134"/>
      </rPr>
      <t>重庆市云阳县凤鸣镇凤桥社区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</si>
  <si>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果树种植及水果销售；水产养殖及销售</t>
    </r>
  </si>
  <si>
    <r>
      <rPr>
        <sz val="11"/>
        <color theme="1"/>
        <rFont val="Times New Roman"/>
        <charset val="134"/>
      </rPr>
      <t>159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</si>
</sst>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4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sz val="16"/>
      <color theme="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A4" sqref="A4"/>
    </sheetView>
  </sheetViews>
  <sheetFormatPr defaultColWidth="9" defaultRowHeight="12.9" outlineLevelRow="6"/>
  <cols>
    <col min="1" max="1" width="9" style="1"/>
    <col min="2" max="2" width="18.3761467889908" style="1" customWidth="1"/>
    <col min="3" max="3" width="13.8715596330275" style="1" customWidth="1"/>
    <col min="4" max="4" width="12.3761467889908" style="1" customWidth="1"/>
    <col min="5" max="5" width="12.6238532110092" style="1" customWidth="1"/>
    <col min="6" max="6" width="11.3761467889908" style="1" customWidth="1"/>
    <col min="7" max="7" width="10.8715596330275" style="1" customWidth="1"/>
    <col min="8" max="8" width="12.1284403669725" style="1" customWidth="1"/>
    <col min="9" max="10" width="11.5045871559633" style="1" customWidth="1"/>
    <col min="11" max="11" width="38.8715596330275" style="33" customWidth="1"/>
  </cols>
  <sheetData>
    <row r="1" ht="36" customHeight="1" spans="1:2">
      <c r="A1" s="2" t="s">
        <v>0</v>
      </c>
      <c r="B1" s="2"/>
    </row>
    <row r="2" ht="5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11" t="s">
        <v>9</v>
      </c>
      <c r="I3" s="11" t="s">
        <v>10</v>
      </c>
      <c r="J3" s="11" t="s">
        <v>11</v>
      </c>
      <c r="K3" s="4" t="s">
        <v>12</v>
      </c>
    </row>
    <row r="4" ht="84" customHeight="1" spans="1:11">
      <c r="A4" s="5">
        <v>1</v>
      </c>
      <c r="B4" s="8" t="s">
        <v>13</v>
      </c>
      <c r="C4" s="5" t="s">
        <v>14</v>
      </c>
      <c r="D4" s="5" t="s">
        <v>15</v>
      </c>
      <c r="E4" s="6" t="s">
        <v>16</v>
      </c>
      <c r="F4" s="6" t="s">
        <v>17</v>
      </c>
      <c r="G4" s="5" t="s">
        <v>18</v>
      </c>
      <c r="H4" s="5">
        <v>15</v>
      </c>
      <c r="I4" s="5">
        <v>5</v>
      </c>
      <c r="J4" s="5">
        <v>10</v>
      </c>
      <c r="K4" s="28" t="s">
        <v>19</v>
      </c>
    </row>
    <row r="5" ht="100" customHeight="1" spans="1:11">
      <c r="A5" s="5">
        <v>2</v>
      </c>
      <c r="B5" s="8" t="s">
        <v>20</v>
      </c>
      <c r="C5" s="5" t="s">
        <v>21</v>
      </c>
      <c r="D5" s="18" t="s">
        <v>22</v>
      </c>
      <c r="E5" s="6" t="s">
        <v>23</v>
      </c>
      <c r="F5" s="6" t="s">
        <v>24</v>
      </c>
      <c r="G5" s="6" t="s">
        <v>25</v>
      </c>
      <c r="H5" s="5">
        <v>15.4</v>
      </c>
      <c r="I5" s="5">
        <v>5.4</v>
      </c>
      <c r="J5" s="5">
        <v>10</v>
      </c>
      <c r="K5" s="28" t="s">
        <v>26</v>
      </c>
    </row>
    <row r="6" s="13" customFormat="1" ht="81" customHeight="1" spans="1:11">
      <c r="A6" s="5">
        <v>3</v>
      </c>
      <c r="B6" s="31" t="s">
        <v>27</v>
      </c>
      <c r="C6" s="20" t="s">
        <v>28</v>
      </c>
      <c r="D6" s="20" t="s">
        <v>29</v>
      </c>
      <c r="E6" s="31" t="s">
        <v>30</v>
      </c>
      <c r="F6" s="31" t="s">
        <v>31</v>
      </c>
      <c r="G6" s="19" t="s">
        <v>32</v>
      </c>
      <c r="H6" s="19">
        <v>15</v>
      </c>
      <c r="I6" s="19">
        <v>5</v>
      </c>
      <c r="J6" s="19">
        <v>10</v>
      </c>
      <c r="K6" s="34" t="s">
        <v>33</v>
      </c>
    </row>
    <row r="7" ht="84" customHeight="1" spans="1:11">
      <c r="A7" s="5">
        <v>4</v>
      </c>
      <c r="B7" s="8" t="s">
        <v>34</v>
      </c>
      <c r="C7" s="5" t="s">
        <v>35</v>
      </c>
      <c r="D7" s="5" t="s">
        <v>36</v>
      </c>
      <c r="E7" s="6" t="s">
        <v>37</v>
      </c>
      <c r="F7" s="6" t="s">
        <v>38</v>
      </c>
      <c r="G7" s="5" t="s">
        <v>39</v>
      </c>
      <c r="H7" s="5">
        <v>15</v>
      </c>
      <c r="I7" s="5">
        <v>5</v>
      </c>
      <c r="J7" s="5">
        <v>10</v>
      </c>
      <c r="K7" s="12" t="s">
        <v>40</v>
      </c>
    </row>
  </sheetData>
  <mergeCells count="2">
    <mergeCell ref="A1:B1"/>
    <mergeCell ref="A2:K2"/>
  </mergeCells>
  <pageMargins left="0.7" right="0.7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ySplit="3" topLeftCell="A4" activePane="bottomLeft" state="frozen"/>
      <selection/>
      <selection pane="bottomLeft" activeCell="B6" sqref="B6"/>
    </sheetView>
  </sheetViews>
  <sheetFormatPr defaultColWidth="9" defaultRowHeight="12.9"/>
  <cols>
    <col min="1" max="1" width="9" style="1" customWidth="1"/>
    <col min="2" max="2" width="17.6238532110092" style="1" customWidth="1"/>
    <col min="3" max="3" width="13.6238532110092" style="1" customWidth="1"/>
    <col min="4" max="4" width="13.3761467889908" style="1" customWidth="1"/>
    <col min="5" max="5" width="14.3761467889908" style="1" customWidth="1"/>
    <col min="6" max="6" width="13.5045871559633" style="1" customWidth="1"/>
    <col min="7" max="7" width="11.2477064220183" style="1" customWidth="1"/>
    <col min="8" max="8" width="10.6238532110092" style="1" customWidth="1"/>
    <col min="9" max="9" width="10.5045871559633" style="1" customWidth="1"/>
    <col min="10" max="10" width="11.1284403669725" style="1" customWidth="1"/>
    <col min="11" max="11" width="46.7522935779817" style="1" customWidth="1"/>
  </cols>
  <sheetData>
    <row r="1" ht="25" customHeight="1" spans="1:2">
      <c r="A1" s="17" t="s">
        <v>41</v>
      </c>
      <c r="B1" s="2"/>
    </row>
    <row r="2" customFormat="1" ht="35" customHeight="1" spans="1:1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47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11" t="s">
        <v>9</v>
      </c>
      <c r="I3" s="11" t="s">
        <v>10</v>
      </c>
      <c r="J3" s="11" t="s">
        <v>11</v>
      </c>
      <c r="K3" s="4" t="s">
        <v>12</v>
      </c>
    </row>
    <row r="4" s="13" customFormat="1" ht="84" customHeight="1" spans="1:11">
      <c r="A4" s="5">
        <v>1</v>
      </c>
      <c r="B4" s="31" t="s">
        <v>43</v>
      </c>
      <c r="C4" s="20" t="s">
        <v>44</v>
      </c>
      <c r="D4" s="20" t="s">
        <v>45</v>
      </c>
      <c r="E4" s="31" t="s">
        <v>46</v>
      </c>
      <c r="F4" s="31" t="s">
        <v>47</v>
      </c>
      <c r="G4" s="31" t="s">
        <v>48</v>
      </c>
      <c r="H4" s="19">
        <v>7.5</v>
      </c>
      <c r="I4" s="19">
        <v>2.5</v>
      </c>
      <c r="J4" s="19">
        <v>5</v>
      </c>
      <c r="K4" s="28" t="s">
        <v>49</v>
      </c>
    </row>
    <row r="5" ht="48" customHeight="1" spans="1:11">
      <c r="A5" s="5">
        <v>2</v>
      </c>
      <c r="B5" s="8" t="s">
        <v>50</v>
      </c>
      <c r="C5" s="5" t="s">
        <v>51</v>
      </c>
      <c r="D5" s="5" t="s">
        <v>52</v>
      </c>
      <c r="E5" s="6" t="s">
        <v>53</v>
      </c>
      <c r="F5" s="5" t="s">
        <v>54</v>
      </c>
      <c r="G5" s="5" t="s">
        <v>55</v>
      </c>
      <c r="H5" s="5">
        <v>7.5</v>
      </c>
      <c r="I5" s="5">
        <v>2.5</v>
      </c>
      <c r="J5" s="5">
        <v>5</v>
      </c>
      <c r="K5" s="12" t="s">
        <v>56</v>
      </c>
    </row>
    <row r="6" s="13" customFormat="1" ht="89" customHeight="1" spans="1:11">
      <c r="A6" s="5">
        <v>3</v>
      </c>
      <c r="B6" s="31" t="s">
        <v>57</v>
      </c>
      <c r="C6" s="20" t="s">
        <v>58</v>
      </c>
      <c r="D6" s="20" t="s">
        <v>59</v>
      </c>
      <c r="E6" s="31" t="s">
        <v>60</v>
      </c>
      <c r="F6" s="20" t="s">
        <v>61</v>
      </c>
      <c r="G6" s="20" t="s">
        <v>62</v>
      </c>
      <c r="H6" s="19">
        <v>7.5</v>
      </c>
      <c r="I6" s="19">
        <v>2.5</v>
      </c>
      <c r="J6" s="19">
        <v>5</v>
      </c>
      <c r="K6" s="32" t="s">
        <v>63</v>
      </c>
    </row>
    <row r="7" customFormat="1" ht="45" customHeight="1" spans="1:11">
      <c r="A7" s="5">
        <v>4</v>
      </c>
      <c r="B7" s="8" t="s">
        <v>64</v>
      </c>
      <c r="C7" s="5" t="s">
        <v>65</v>
      </c>
      <c r="D7" s="5" t="s">
        <v>66</v>
      </c>
      <c r="E7" s="6" t="s">
        <v>67</v>
      </c>
      <c r="F7" s="6" t="s">
        <v>68</v>
      </c>
      <c r="G7" s="5" t="s">
        <v>69</v>
      </c>
      <c r="H7" s="5">
        <v>7.5</v>
      </c>
      <c r="I7" s="5">
        <v>2.5</v>
      </c>
      <c r="J7" s="5">
        <v>5</v>
      </c>
      <c r="K7" s="28" t="s">
        <v>70</v>
      </c>
    </row>
    <row r="8" s="13" customFormat="1" ht="42" customHeight="1" spans="1:11">
      <c r="A8" s="5">
        <v>5</v>
      </c>
      <c r="B8" s="31" t="s">
        <v>71</v>
      </c>
      <c r="C8" s="20" t="s">
        <v>72</v>
      </c>
      <c r="D8" s="20" t="s">
        <v>73</v>
      </c>
      <c r="E8" s="31" t="s">
        <v>74</v>
      </c>
      <c r="F8" s="20" t="s">
        <v>61</v>
      </c>
      <c r="G8" s="31" t="s">
        <v>75</v>
      </c>
      <c r="H8" s="19">
        <v>8</v>
      </c>
      <c r="I8" s="19">
        <v>3</v>
      </c>
      <c r="J8" s="19">
        <v>5</v>
      </c>
      <c r="K8" s="28" t="s">
        <v>76</v>
      </c>
    </row>
    <row r="9" ht="51" customHeight="1" spans="1:11">
      <c r="A9" s="5">
        <v>6</v>
      </c>
      <c r="B9" s="6" t="s">
        <v>77</v>
      </c>
      <c r="C9" s="6" t="s">
        <v>35</v>
      </c>
      <c r="D9" s="6" t="s">
        <v>78</v>
      </c>
      <c r="E9" s="6" t="s">
        <v>79</v>
      </c>
      <c r="F9" s="6" t="s">
        <v>80</v>
      </c>
      <c r="G9" s="6" t="s">
        <v>81</v>
      </c>
      <c r="H9" s="6">
        <v>7.5</v>
      </c>
      <c r="I9" s="6">
        <v>2.5</v>
      </c>
      <c r="J9" s="6">
        <v>5</v>
      </c>
      <c r="K9" s="12" t="s">
        <v>82</v>
      </c>
    </row>
    <row r="10" s="13" customFormat="1" ht="66" customHeight="1" spans="1:11">
      <c r="A10" s="5">
        <v>7</v>
      </c>
      <c r="B10" s="31" t="s">
        <v>83</v>
      </c>
      <c r="C10" s="20" t="s">
        <v>84</v>
      </c>
      <c r="D10" s="20" t="s">
        <v>85</v>
      </c>
      <c r="E10" s="31" t="s">
        <v>86</v>
      </c>
      <c r="F10" s="31" t="s">
        <v>87</v>
      </c>
      <c r="G10" s="20" t="s">
        <v>88</v>
      </c>
      <c r="H10" s="19">
        <v>8.2</v>
      </c>
      <c r="I10" s="19">
        <v>3.2</v>
      </c>
      <c r="J10" s="19">
        <v>5</v>
      </c>
      <c r="K10" s="28" t="s">
        <v>89</v>
      </c>
    </row>
    <row r="11" ht="80" customHeight="1" spans="1:11">
      <c r="A11" s="5">
        <v>8</v>
      </c>
      <c r="B11" s="8" t="s">
        <v>90</v>
      </c>
      <c r="C11" s="5" t="s">
        <v>91</v>
      </c>
      <c r="D11" s="5" t="s">
        <v>92</v>
      </c>
      <c r="E11" s="6" t="s">
        <v>93</v>
      </c>
      <c r="F11" s="6" t="s">
        <v>94</v>
      </c>
      <c r="G11" s="6" t="s">
        <v>95</v>
      </c>
      <c r="H11" s="5">
        <v>8.5</v>
      </c>
      <c r="I11" s="5">
        <v>3.5</v>
      </c>
      <c r="J11" s="5">
        <v>5</v>
      </c>
      <c r="K11" s="28" t="s">
        <v>96</v>
      </c>
    </row>
  </sheetData>
  <mergeCells count="2">
    <mergeCell ref="A1:B1"/>
    <mergeCell ref="A2:K2"/>
  </mergeCells>
  <pageMargins left="0.7" right="0.7" top="0.75" bottom="0.75" header="0.3" footer="0.3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3" topLeftCell="A11" activePane="bottomLeft" state="frozen"/>
      <selection/>
      <selection pane="bottomLeft" activeCell="N10" sqref="N10"/>
    </sheetView>
  </sheetViews>
  <sheetFormatPr defaultColWidth="9" defaultRowHeight="12.9"/>
  <cols>
    <col min="1" max="1" width="6.37614678899083" style="15" customWidth="1"/>
    <col min="2" max="2" width="11" style="15" customWidth="1"/>
    <col min="3" max="3" width="16" style="15" customWidth="1"/>
    <col min="4" max="5" width="12.3761467889908" style="15" customWidth="1"/>
    <col min="6" max="6" width="13" style="15" customWidth="1"/>
    <col min="7" max="7" width="12.1284403669725" style="15" customWidth="1"/>
    <col min="8" max="8" width="13" style="15" customWidth="1"/>
    <col min="9" max="9" width="11.6238532110092" style="15" customWidth="1"/>
    <col min="10" max="10" width="10.2477064220183" style="15" customWidth="1"/>
    <col min="11" max="11" width="11.5045871559633" style="15" customWidth="1"/>
    <col min="12" max="12" width="48.1284403669725" style="16" customWidth="1"/>
    <col min="13" max="16384" width="9" style="14"/>
  </cols>
  <sheetData>
    <row r="1" ht="39" customHeight="1" spans="1:2">
      <c r="A1" s="17" t="s">
        <v>97</v>
      </c>
      <c r="B1" s="2"/>
    </row>
    <row r="2" ht="51.95" customHeight="1" spans="1:12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8" customHeight="1" spans="1:12">
      <c r="A3" s="4" t="s">
        <v>2</v>
      </c>
      <c r="B3" s="4" t="s">
        <v>99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1" t="s">
        <v>9</v>
      </c>
      <c r="J3" s="11" t="s">
        <v>10</v>
      </c>
      <c r="K3" s="11" t="s">
        <v>11</v>
      </c>
      <c r="L3" s="4" t="s">
        <v>12</v>
      </c>
    </row>
    <row r="4" ht="67" customHeight="1" spans="1:12">
      <c r="A4" s="4">
        <v>1</v>
      </c>
      <c r="B4" s="18" t="s">
        <v>100</v>
      </c>
      <c r="C4" s="8" t="s">
        <v>101</v>
      </c>
      <c r="D4" s="18" t="s">
        <v>102</v>
      </c>
      <c r="E4" s="18" t="s">
        <v>103</v>
      </c>
      <c r="F4" s="8" t="s">
        <v>104</v>
      </c>
      <c r="G4" s="8" t="s">
        <v>105</v>
      </c>
      <c r="H4" s="5" t="s">
        <v>106</v>
      </c>
      <c r="I4" s="5">
        <v>20</v>
      </c>
      <c r="J4" s="5">
        <v>10</v>
      </c>
      <c r="K4" s="5">
        <v>10</v>
      </c>
      <c r="L4" s="28" t="s">
        <v>107</v>
      </c>
    </row>
    <row r="5" ht="112" customHeight="1" spans="1:12">
      <c r="A5" s="5">
        <v>2</v>
      </c>
      <c r="B5" s="18"/>
      <c r="C5" s="8" t="s">
        <v>108</v>
      </c>
      <c r="D5" s="18" t="s">
        <v>109</v>
      </c>
      <c r="E5" s="18" t="s">
        <v>110</v>
      </c>
      <c r="F5" s="8" t="s">
        <v>111</v>
      </c>
      <c r="G5" s="18" t="s">
        <v>112</v>
      </c>
      <c r="H5" s="5" t="s">
        <v>113</v>
      </c>
      <c r="I5" s="5">
        <v>24</v>
      </c>
      <c r="J5" s="5">
        <v>8</v>
      </c>
      <c r="K5" s="5">
        <v>16</v>
      </c>
      <c r="L5" s="12" t="s">
        <v>114</v>
      </c>
    </row>
    <row r="6" ht="131" customHeight="1" spans="1:12">
      <c r="A6" s="5">
        <v>3</v>
      </c>
      <c r="B6" s="18"/>
      <c r="C6" s="8" t="s">
        <v>115</v>
      </c>
      <c r="D6" s="18" t="s">
        <v>28</v>
      </c>
      <c r="E6" s="18" t="s">
        <v>116</v>
      </c>
      <c r="F6" s="8" t="s">
        <v>117</v>
      </c>
      <c r="G6" s="8" t="s">
        <v>105</v>
      </c>
      <c r="H6" s="5" t="s">
        <v>118</v>
      </c>
      <c r="I6" s="5">
        <v>26.96</v>
      </c>
      <c r="J6" s="5">
        <v>12.96</v>
      </c>
      <c r="K6" s="5">
        <v>14</v>
      </c>
      <c r="L6" s="28" t="s">
        <v>119</v>
      </c>
    </row>
    <row r="7" s="13" customFormat="1" ht="112" customHeight="1" spans="1:12">
      <c r="A7" s="19">
        <v>4</v>
      </c>
      <c r="B7" s="20"/>
      <c r="C7" s="21" t="s">
        <v>120</v>
      </c>
      <c r="D7" s="22" t="s">
        <v>72</v>
      </c>
      <c r="E7" s="22" t="s">
        <v>121</v>
      </c>
      <c r="F7" s="21" t="s">
        <v>122</v>
      </c>
      <c r="G7" s="21" t="s">
        <v>105</v>
      </c>
      <c r="H7" s="21" t="s">
        <v>123</v>
      </c>
      <c r="I7" s="29">
        <v>25</v>
      </c>
      <c r="J7" s="29">
        <f>I7-K7</f>
        <v>8.4</v>
      </c>
      <c r="K7" s="29">
        <v>16.6</v>
      </c>
      <c r="L7" s="30" t="s">
        <v>124</v>
      </c>
    </row>
    <row r="8" ht="54" customHeight="1" spans="1:12">
      <c r="A8" s="5">
        <v>5</v>
      </c>
      <c r="B8" s="23"/>
      <c r="C8" s="24" t="s">
        <v>125</v>
      </c>
      <c r="D8" s="18" t="s">
        <v>126</v>
      </c>
      <c r="E8" s="18" t="s">
        <v>127</v>
      </c>
      <c r="F8" s="8" t="s">
        <v>128</v>
      </c>
      <c r="G8" s="18" t="s">
        <v>112</v>
      </c>
      <c r="H8" s="5" t="s">
        <v>129</v>
      </c>
      <c r="I8" s="5">
        <v>20</v>
      </c>
      <c r="J8" s="5">
        <v>10</v>
      </c>
      <c r="K8" s="5">
        <v>10</v>
      </c>
      <c r="L8" s="12" t="s">
        <v>130</v>
      </c>
    </row>
    <row r="9" ht="66" customHeight="1" spans="1:12">
      <c r="A9" s="5">
        <v>6</v>
      </c>
      <c r="B9" s="25" t="s">
        <v>131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6" t="s">
        <v>137</v>
      </c>
      <c r="I9" s="6">
        <v>10.2</v>
      </c>
      <c r="J9" s="6">
        <v>5</v>
      </c>
      <c r="K9" s="6">
        <v>5.2</v>
      </c>
      <c r="L9" s="28" t="s">
        <v>138</v>
      </c>
    </row>
    <row r="10" ht="63" customHeight="1" spans="1:12">
      <c r="A10" s="5">
        <v>7</v>
      </c>
      <c r="B10" s="26"/>
      <c r="C10" s="8" t="s">
        <v>139</v>
      </c>
      <c r="D10" s="18" t="s">
        <v>44</v>
      </c>
      <c r="E10" s="18" t="s">
        <v>140</v>
      </c>
      <c r="F10" s="8" t="s">
        <v>141</v>
      </c>
      <c r="G10" s="8" t="s">
        <v>142</v>
      </c>
      <c r="H10" s="5" t="s">
        <v>143</v>
      </c>
      <c r="I10" s="5">
        <v>19.5</v>
      </c>
      <c r="J10" s="5">
        <v>6.7</v>
      </c>
      <c r="K10" s="5">
        <v>12.8</v>
      </c>
      <c r="L10" s="28" t="s">
        <v>144</v>
      </c>
    </row>
    <row r="11" ht="78" customHeight="1" spans="1:12">
      <c r="A11" s="5">
        <v>8</v>
      </c>
      <c r="B11" s="26"/>
      <c r="C11" s="8" t="s">
        <v>145</v>
      </c>
      <c r="D11" s="18" t="s">
        <v>146</v>
      </c>
      <c r="E11" s="18" t="s">
        <v>147</v>
      </c>
      <c r="F11" s="8" t="s">
        <v>148</v>
      </c>
      <c r="G11" s="8" t="s">
        <v>149</v>
      </c>
      <c r="H11" s="5" t="s">
        <v>150</v>
      </c>
      <c r="I11" s="5">
        <v>25</v>
      </c>
      <c r="J11" s="5">
        <f>I11-K11</f>
        <v>11.6</v>
      </c>
      <c r="K11" s="5">
        <v>13.4</v>
      </c>
      <c r="L11" s="28" t="s">
        <v>151</v>
      </c>
    </row>
    <row r="12" ht="105" customHeight="1" spans="1:12">
      <c r="A12" s="5">
        <v>9</v>
      </c>
      <c r="B12" s="27"/>
      <c r="C12" s="8" t="s">
        <v>152</v>
      </c>
      <c r="D12" s="18" t="s">
        <v>153</v>
      </c>
      <c r="E12" s="18" t="s">
        <v>154</v>
      </c>
      <c r="F12" s="8" t="s">
        <v>155</v>
      </c>
      <c r="G12" s="8" t="s">
        <v>156</v>
      </c>
      <c r="H12" s="5" t="s">
        <v>55</v>
      </c>
      <c r="I12" s="5">
        <v>15.45</v>
      </c>
      <c r="J12" s="5">
        <v>5.45</v>
      </c>
      <c r="K12" s="5">
        <v>10</v>
      </c>
      <c r="L12" s="28" t="s">
        <v>157</v>
      </c>
    </row>
    <row r="13" s="14" customFormat="1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</sheetData>
  <mergeCells count="4">
    <mergeCell ref="A1:B1"/>
    <mergeCell ref="A2:L2"/>
    <mergeCell ref="B4:B8"/>
    <mergeCell ref="B9:B12"/>
  </mergeCells>
  <pageMargins left="0.7" right="0.7" top="0.75" bottom="0.75" header="0.3" footer="0.3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O6" sqref="O6"/>
    </sheetView>
  </sheetViews>
  <sheetFormatPr defaultColWidth="9" defaultRowHeight="12.9" outlineLevelRow="7"/>
  <cols>
    <col min="1" max="1" width="9" style="1"/>
    <col min="2" max="2" width="11.8715596330275" style="1" customWidth="1"/>
    <col min="3" max="3" width="20.2477064220184" style="1" customWidth="1"/>
    <col min="4" max="4" width="13.5045871559633" style="1" customWidth="1"/>
    <col min="5" max="6" width="12.6238532110092" style="1" customWidth="1"/>
    <col min="7" max="7" width="13.1284403669725" style="1" customWidth="1"/>
    <col min="8" max="8" width="9" style="1"/>
    <col min="9" max="9" width="11.3761467889908" style="1" customWidth="1"/>
    <col min="10" max="10" width="10" style="1" customWidth="1"/>
    <col min="11" max="11" width="11" style="1" customWidth="1"/>
    <col min="12" max="12" width="31.3761467889908" style="1" customWidth="1"/>
  </cols>
  <sheetData>
    <row r="1" ht="37" customHeight="1" spans="1:2">
      <c r="A1" s="2" t="s">
        <v>158</v>
      </c>
      <c r="B1" s="2"/>
    </row>
    <row r="2" customFormat="1" ht="48" customHeight="1" spans="1:12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44.85" spans="1:12">
      <c r="A3" s="4" t="s">
        <v>2</v>
      </c>
      <c r="B3" s="4" t="s">
        <v>99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1" t="s">
        <v>9</v>
      </c>
      <c r="J3" s="11" t="s">
        <v>10</v>
      </c>
      <c r="K3" s="11" t="s">
        <v>11</v>
      </c>
      <c r="L3" s="4" t="s">
        <v>12</v>
      </c>
    </row>
    <row r="4" customFormat="1" ht="72" customHeight="1" spans="1:12">
      <c r="A4" s="5">
        <v>1</v>
      </c>
      <c r="B4" s="5" t="s">
        <v>160</v>
      </c>
      <c r="C4" s="6" t="s">
        <v>161</v>
      </c>
      <c r="D4" s="5" t="s">
        <v>21</v>
      </c>
      <c r="E4" s="5" t="s">
        <v>162</v>
      </c>
      <c r="F4" s="6" t="s">
        <v>163</v>
      </c>
      <c r="G4" s="6" t="s">
        <v>164</v>
      </c>
      <c r="H4" s="6" t="s">
        <v>165</v>
      </c>
      <c r="I4" s="5">
        <v>22.8</v>
      </c>
      <c r="J4" s="5">
        <v>7.8</v>
      </c>
      <c r="K4" s="5">
        <v>15</v>
      </c>
      <c r="L4" s="12" t="s">
        <v>166</v>
      </c>
    </row>
    <row r="5" customFormat="1" ht="74" customHeight="1" spans="1:12">
      <c r="A5" s="5">
        <v>2</v>
      </c>
      <c r="B5" s="7" t="s">
        <v>167</v>
      </c>
      <c r="C5" s="6" t="s">
        <v>168</v>
      </c>
      <c r="D5" s="5" t="s">
        <v>169</v>
      </c>
      <c r="E5" s="5" t="s">
        <v>170</v>
      </c>
      <c r="F5" s="6" t="s">
        <v>171</v>
      </c>
      <c r="G5" s="8" t="s">
        <v>172</v>
      </c>
      <c r="H5" s="5" t="s">
        <v>173</v>
      </c>
      <c r="I5" s="5">
        <v>21.6</v>
      </c>
      <c r="J5" s="5">
        <v>7.6</v>
      </c>
      <c r="K5" s="5">
        <v>14</v>
      </c>
      <c r="L5" s="12" t="s">
        <v>174</v>
      </c>
    </row>
    <row r="6" customFormat="1" ht="62" customHeight="1" spans="1:12">
      <c r="A6" s="5">
        <v>3</v>
      </c>
      <c r="B6" s="9"/>
      <c r="C6" s="6" t="s">
        <v>175</v>
      </c>
      <c r="D6" s="5" t="s">
        <v>169</v>
      </c>
      <c r="E6" s="5" t="s">
        <v>176</v>
      </c>
      <c r="F6" s="6" t="s">
        <v>177</v>
      </c>
      <c r="G6" s="6" t="s">
        <v>178</v>
      </c>
      <c r="H6" s="6" t="s">
        <v>179</v>
      </c>
      <c r="I6" s="5">
        <v>21.6</v>
      </c>
      <c r="J6" s="5">
        <v>7.6</v>
      </c>
      <c r="K6" s="5">
        <v>14</v>
      </c>
      <c r="L6" s="12" t="s">
        <v>174</v>
      </c>
    </row>
    <row r="7" customFormat="1" ht="89" customHeight="1" spans="1:12">
      <c r="A7" s="5">
        <v>4</v>
      </c>
      <c r="B7" s="10"/>
      <c r="C7" s="6" t="s">
        <v>180</v>
      </c>
      <c r="D7" s="5" t="s">
        <v>169</v>
      </c>
      <c r="E7" s="5" t="s">
        <v>181</v>
      </c>
      <c r="F7" s="6" t="s">
        <v>182</v>
      </c>
      <c r="G7" s="6" t="s">
        <v>183</v>
      </c>
      <c r="H7" s="6" t="s">
        <v>184</v>
      </c>
      <c r="I7" s="5">
        <v>21.6</v>
      </c>
      <c r="J7" s="5">
        <v>7.6</v>
      </c>
      <c r="K7" s="5">
        <v>14</v>
      </c>
      <c r="L7" s="12" t="s">
        <v>174</v>
      </c>
    </row>
    <row r="8" customFormat="1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</sheetData>
  <mergeCells count="3">
    <mergeCell ref="A1:B1"/>
    <mergeCell ref="A2:L2"/>
    <mergeCell ref="B5:B7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云阳县农业农村委 胡竞渝</cp:lastModifiedBy>
  <dcterms:created xsi:type="dcterms:W3CDTF">2023-05-12T11:15:00Z</dcterms:created>
  <dcterms:modified xsi:type="dcterms:W3CDTF">2025-09-28T07:02:21Z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8AB85F62F1504C82A155390DBA0FEA64_13</vt:lpwstr>
  </property>
</Properties>
</file>